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95" windowHeight="8340"/>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国有资本经营预算财政拨款支出决算表" sheetId="9" r:id="rId9"/>
    <sheet name="机构运行信息表" sheetId="10" r:id="rId10"/>
  </sheets>
  <definedNames>
    <definedName name="_xlnm.Print_Area" localSheetId="4">财政拨款收入支出决算总表!$A$1:F39</definedName>
    <definedName name="_xlnm.Print_Area" localSheetId="0">目录!$A$1:C14</definedName>
  </definedNames>
  <calcPr calcId="145621"/>
</workbook>
</file>

<file path=xl/calcChain.xml><?xml version="1.0" encoding="utf-8"?>
<calcChain xmlns="http://schemas.openxmlformats.org/spreadsheetml/2006/main">
  <c r="D7" i="8" l="1"/>
  <c r="C40" i="7"/>
  <c r="E8" i="6"/>
  <c r="E7" i="6" s="1"/>
  <c r="E6" i="6" s="1"/>
  <c r="D8" i="6"/>
  <c r="D7" i="6"/>
  <c r="D6" i="6" s="1"/>
  <c r="C7" i="6"/>
  <c r="C6" i="6" s="1"/>
  <c r="B38" i="5"/>
  <c r="F33" i="5"/>
  <c r="E33" i="5"/>
  <c r="D33" i="5"/>
  <c r="B33" i="5"/>
  <c r="D28" i="4"/>
  <c r="C28" i="4"/>
  <c r="D27" i="4"/>
  <c r="C27" i="4"/>
  <c r="C25" i="4"/>
  <c r="E22" i="4"/>
  <c r="C22" i="4"/>
  <c r="C19" i="4"/>
  <c r="D16" i="4"/>
  <c r="C16" i="4"/>
  <c r="D15" i="4"/>
  <c r="D8" i="4" s="1"/>
  <c r="C15" i="4"/>
  <c r="E10" i="4"/>
  <c r="C10" i="4"/>
  <c r="E9" i="4"/>
  <c r="E8" i="4" s="1"/>
  <c r="C9" i="4"/>
  <c r="D28" i="3"/>
  <c r="D27" i="3" s="1"/>
  <c r="C28" i="3"/>
  <c r="C27" i="3"/>
  <c r="D22" i="3"/>
  <c r="C22" i="3"/>
  <c r="D20" i="3"/>
  <c r="C20" i="3"/>
  <c r="C19" i="3" s="1"/>
  <c r="D19" i="3"/>
  <c r="D16" i="3"/>
  <c r="C16" i="3"/>
  <c r="C15" i="3" s="1"/>
  <c r="D15" i="3"/>
  <c r="D10" i="3"/>
  <c r="C10" i="3"/>
  <c r="C9" i="3" s="1"/>
  <c r="D9" i="3"/>
  <c r="D8" i="3" s="1"/>
  <c r="D32" i="2"/>
  <c r="C8" i="4" l="1"/>
  <c r="C8" i="3"/>
</calcChain>
</file>

<file path=xl/sharedStrings.xml><?xml version="1.0" encoding="utf-8"?>
<sst xmlns="http://schemas.openxmlformats.org/spreadsheetml/2006/main" count="765" uniqueCount="399">
  <si>
    <t>附件2</t>
  </si>
  <si>
    <t>重庆市渝北区2021年部门决算公开目录</t>
  </si>
  <si>
    <t>编号</t>
  </si>
  <si>
    <t>公开表名</t>
  </si>
  <si>
    <t>公开01表</t>
  </si>
  <si>
    <t>重庆市渝北区机关事务中心（本级）2021年收入支出决算总表</t>
  </si>
  <si>
    <t>公开02表</t>
  </si>
  <si>
    <t>重庆市渝北区机关事务中心（本级）2021年收入决算表</t>
  </si>
  <si>
    <t>公开03表</t>
  </si>
  <si>
    <t>重庆市渝北区机关事务中心（本级）2021年支出决算表</t>
  </si>
  <si>
    <t>公开04表</t>
  </si>
  <si>
    <t>重庆市渝北区机关事务中心（本级）2021年财政拨款收入支出决算总表</t>
  </si>
  <si>
    <t>公开05表</t>
  </si>
  <si>
    <t>重庆市渝北区机关事务中心（本级）2021年一般公共预算财政拨款支出决算表</t>
  </si>
  <si>
    <t>公开06表</t>
  </si>
  <si>
    <t>重庆市渝北区机关事务中心（本级）2021年一般公共预算财政拨款基本支出决算表</t>
  </si>
  <si>
    <t>公开07表</t>
  </si>
  <si>
    <t>重庆市渝北区机关事务中心（本级）2021年政府性基金预算财政拨款收入支出决算表</t>
  </si>
  <si>
    <t>公开08表</t>
  </si>
  <si>
    <t>重庆市渝北区机关事务中心（本级）2021年机构运行信息表</t>
  </si>
  <si>
    <t>公开09表</t>
  </si>
  <si>
    <t>重庆市渝北区机关事务中心（本级）2021年国有资本经营预算财政拨款支出决算表</t>
  </si>
  <si>
    <t xml:space="preserve"> 重庆市渝北区机关事务中心（本级）2021年部门决算情况说明</t>
  </si>
  <si>
    <t>收入支出决算总表</t>
  </si>
  <si>
    <t>公开部门：重庆市渝北区机关事务中心（本级）</t>
  </si>
  <si>
    <t>单位：万元</t>
  </si>
  <si>
    <t>收入</t>
  </si>
  <si>
    <t>支出</t>
  </si>
  <si>
    <t>项目</t>
  </si>
  <si>
    <t>决算数</t>
  </si>
  <si>
    <t>一、财政拨款收入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</si>
  <si>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</si>
  <si>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</si>
  <si>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</si>
  <si>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</si>
  <si>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</si>
  <si>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</si>
  <si>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</si>
  <si>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</si>
  <si>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</si>
  <si>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</si>
  <si>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</si>
  <si>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</si>
  <si>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</si>
  <si>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</si>
  <si>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</si>
  <si>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</si>
  <si>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</si>
  <si>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</si>
  <si>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</si>
  <si>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</si>
  <si>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</si>
  <si>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</si>
  <si>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</si>
  <si>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</si>
  <si>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</si>
  <si>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</si>
  <si>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</si>
  <si>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</si>
  <si>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</si>
  <si>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</si>
  <si>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</si>
  <si>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</si>
  <si>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</si>
  <si>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</si>
  <si>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</si>
  <si>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</si>
  <si>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</si>
  <si>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</si>
  <si>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</si>
  <si>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</si>
  <si>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</si>
  <si>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</si>
  <si>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</si>
  <si>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</si>
  <si>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</si>
  <si>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</si>
  <si>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</si>
  <si>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</si>
  <si>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</si>
  <si>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</si>
  <si>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</si>
  <si>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</si>
  <si>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</si>
  <si>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</si>
  <si>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</si>
  <si>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</si>
  <si>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政府办公厅（室）及相关机构事务</t>
  </si>
  <si>
    <t xml:space="preserve">    行政运行</t>
  </si>
  <si>
    <t xml:space="preserve">    一般行政管理事务</t>
  </si>
  <si>
    <t>2010305</t>
  </si>
  <si>
    <t xml:space="preserve">    专项业务活动</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</si>
  <si>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</si>
  <si>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</si>
  <si>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</si>
  <si>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</si>
  <si>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</si>
  <si>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</si>
  <si>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</si>
  <si>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</si>
  <si>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</si>
  <si>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</si>
  <si>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</si>
  <si>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</si>
  <si>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</si>
  <si>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</si>
  <si>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</si>
  <si>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</si>
  <si>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212</t>
  </si>
  <si>
    <t>城乡社区支出</t>
  </si>
  <si>
    <t xml:space="preserve">   国有土地使用权出让收入安排的支出</t>
  </si>
  <si>
    <t xml:space="preserve">     城市建设支出</t>
  </si>
  <si>
    <t>21213</t>
  </si>
  <si>
    <t xml:space="preserve">  城市基础设施配套费安排的支出</t>
  </si>
  <si>
    <t>2121301</t>
  </si>
  <si>
    <t xml:space="preserve">    城市公共设施</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</si>
  <si>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</si>
  <si>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</si>
  <si>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</si>
  <si>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</si>
  <si>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</si>
  <si>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</si>
  <si>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</si>
  <si>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</si>
  <si>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</si>
  <si>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</si>
  <si>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</si>
  <si>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</si>
  <si>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</si>
  <si>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</si>
  <si>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</si>
  <si>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20103</t>
  </si>
  <si>
    <t>2010301</t>
  </si>
  <si>
    <t>2010302</t>
  </si>
  <si>
    <t>国有土地使用权出让收入安排的支出</t>
  </si>
  <si>
    <t xml:space="preserve">  城市建设支出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</si>
  <si>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</si>
  <si>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</si>
  <si>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</si>
  <si>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</si>
  <si>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</si>
  <si>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</si>
  <si>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</si>
  <si>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</si>
  <si>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</si>
  <si>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</si>
  <si>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 xml:space="preserve"> </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</si>
  <si>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</si>
  <si>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</si>
  <si>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</si>
  <si>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</si>
  <si>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</si>
  <si>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本年支出</t>
  </si>
  <si>
    <t>合  计</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</si>
  <si>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</si>
  <si>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</si>
  <si>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</si>
  <si>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</si>
  <si>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</si>
  <si>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</si>
  <si>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</si>
  <si>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</si>
  <si>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</si>
  <si>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</si>
  <si>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</si>
  <si>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</si>
  <si>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</si>
  <si>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</si>
  <si>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</si>
  <si>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</si>
  <si>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</si>
  <si>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</si>
  <si>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</si>
  <si>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</si>
  <si>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</si>
  <si>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</si>
  <si>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</si>
  <si>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</si>
  <si>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</si>
  <si>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</si>
  <si>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</si>
  <si>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</si>
  <si>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</si>
  <si>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</si>
  <si>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</si>
  <si>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</si>
  <si>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</si>
  <si>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</si>
  <si>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</si>
  <si>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</si>
  <si>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</si>
  <si>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</si>
  <si>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</si>
  <si>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</si>
  <si>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</si>
  <si>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</si>
  <si>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</si>
  <si>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</si>
  <si>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</si>
  <si>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</si>
  <si>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</si>
  <si>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</si>
  <si>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</si>
  <si>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</si>
  <si>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</si>
  <si>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</si>
  <si>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</si>
  <si>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</si>
  <si>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</si>
  <si>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</si>
  <si>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</si>
  <si>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</si>
  <si>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</si>
  <si>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</si>
  <si>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</si>
  <si>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</si>
  <si>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</si>
  <si>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</si>
  <si>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</si>
  <si>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</si>
  <si>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</si>
  <si>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</si>
  <si>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</si>
  <si>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</si>
  <si>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</si>
  <si>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</si>
  <si>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</si>
  <si>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</si>
  <si>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</si>
  <si>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</si>
  <si>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</si>
  <si>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</si>
  <si>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</si>
  <si>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</si>
  <si>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</si>
  <si>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</si>
  <si>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</si>
  <si>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</si>
  <si>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</si>
  <si>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</si>
  <si>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</si>
  <si>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</si>
  <si>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</si>
  <si>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</si>
  <si>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</si>
  <si>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</si>
  <si>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</si>
  <si>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</si>
  <si>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</si>
  <si>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</si>
  <si>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</si>
  <si>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</si>
  <si>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</si>
  <si>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</si>
  <si>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</si>
  <si>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</si>
  <si>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</si>
  <si>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</si>
  <si>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</si>
  <si>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</si>
  <si>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</si>
  <si>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</si>
  <si>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</si>
  <si>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</si>
  <si>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</si>
  <si>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</si>
  <si>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</si>
  <si>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</si>
  <si>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</si>
  <si>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</si>
  <si>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</si>
  <si>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</si>
  <si>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</si>
  <si>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</si>
  <si>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</si>
  <si>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</si>
  <si>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</si>
  <si>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</si>
  <si>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</si>
  <si>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</si>
  <si>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</si>
  <si>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</si>
  <si>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</si>
  <si>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</si>
  <si>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</si>
  <si>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</si>
  <si>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</si>
  <si>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</si>
  <si>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</si>
  <si>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</si>
  <si>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</si>
  <si>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</si>
  <si>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</si>
  <si>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</si>
  <si>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</si>
  <si>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</si>
  <si>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</si>
  <si>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</si>
  <si>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</si>
  <si>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</si>
  <si>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</si>
  <si>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</si>
  <si>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</si>
  <si>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</si>
  <si>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</si>
  <si>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</si>
  <si>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</si>
  <si>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</si>
  <si>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</si>
  <si>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</si>
  <si>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</si>
  <si>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</si>
  <si>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</si>
  <si>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</si>
  <si>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</si>
  <si>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</si>
  <si>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</si>
  <si>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</si>
  <si>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</si>
  <si>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</si>
  <si>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</si>
  <si>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</si>
  <si>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</si>
  <si>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</si>
  <si>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</si>
  <si>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</si>
  <si>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</si>
  <si>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</si>
  <si>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</si>
  <si>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</si>
  <si>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</si>
  <si>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</si>
  <si>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</si>
  <si>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</si>
  <si>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</si>
  <si>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</si>
  <si>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</si>
  <si>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</si>
  <si>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</si>
  <si>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</si>
  <si>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</si>
  <si>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城市基础设施配套费安排的支出</t>
  </si>
  <si>
    <t xml:space="preserve">  城市公共设施</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</si>
  <si>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</si>
  <si>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</si>
  <si>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公开部门（单位）：重庆市渝北区机关事务中心</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</si>
  <si>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</si>
  <si>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</si>
  <si>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</si>
  <si>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</si>
  <si>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</si>
  <si>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</si>
  <si>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</si>
  <si>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</si>
  <si>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</si>
  <si>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</si>
  <si>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</si>
  <si>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</si>
  <si>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</si>
  <si>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</si>
  <si>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</si>
  <si>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</si>
  <si>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</si>
  <si>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</si>
  <si>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</si>
  <si>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</si>
  <si>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</si>
  <si>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</si>
  <si>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</si>
  <si>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</si>
  <si>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</si>
  <si>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</si>
  <si>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</si>
  <si>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</si>
  <si>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</si>
  <si>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</si>
  <si>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</si>
  <si>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</si>
  <si>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</si>
  <si>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</si>
  <si>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</si>
  <si>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</si>
  <si>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</si>
  <si>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</si>
  <si>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</si>
  <si>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</si>
  <si>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</si>
  <si>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</si>
  <si>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</si>
  <si>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</si>
  <si>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</si>
  <si>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</si>
  <si>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</si>
  <si>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</si>
  <si>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</si>
  <si>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</si>
  <si>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</si>
  <si>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备注：</t>
    </r>
    <r>
      <rPr>
        <b/>
        <sz val="11"/>
        <rFont val="仿宋"/>
        <family val="3"/>
        <charset val="134"/>
      </rPr>
      <t xml:space="preserve">本单位无相关数据，故本表为空。 </t>
    </r>
    <r>
      <rPr>
        <sz val="11"/>
        <rFont val="仿宋"/>
        <family val="3"/>
        <charset val="134"/>
      </rPr>
      <t xml:space="preserve">    </t>
    </r>
    <phoneticPr fontId="15" type="noConversion"/>
  </si>
  <si>
    <t xml:space="preserve">     </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</si>
</sst>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 #,##0.00_);_(* \(#,##0.00\);_(* &quot;-&quot;??_);_(@_)"/>
    <numFmt numFmtId="177" formatCode="_(\$* #,##0_);_(\$* \(#,##0\);_(\$* &quot;-&quot;_);_(@_)"/>
    <numFmt numFmtId="178" formatCode=";;"/>
    <numFmt numFmtId="179" formatCode="0.00_);[Red]\(0.00\)"/>
  </numFmts>
  <fonts count="47">
    <font>
      <sz val="9"/>
      <color indexed="8"/>
      <name val="宋体"/>
      <charset val="134"/>
    </font>
    <font>
      <sz val="11"/>
      <color indexed="8"/>
      <name val="宋体"/>
      <family val="3"/>
      <charset val="134"/>
    </font>
    <font>
      <sz val="11"/>
      <color indexed="17"/>
      <name val="宋体"/>
      <family val="3"/>
      <charset val="134"/>
    </font>
    <font>
      <sz val="11"/>
      <color indexed="9"/>
      <name val="宋体"/>
      <family val="3"/>
      <charset val="134"/>
    </font>
    <font>
      <b/>
      <sz val="11"/>
      <color indexed="8"/>
      <name val="宋体"/>
      <family val="3"/>
      <charset val="134"/>
    </font>
    <font>
      <sz val="11"/>
      <color indexed="10"/>
      <name val="宋体"/>
      <family val="3"/>
      <charset val="134"/>
    </font>
    <font>
      <sz val="11"/>
      <color indexed="20"/>
      <name val="宋体"/>
      <family val="3"/>
      <charset val="134"/>
    </font>
    <font>
      <b/>
      <sz val="11"/>
      <color indexed="42"/>
      <name val="宋体"/>
      <family val="3"/>
      <charset val="134"/>
    </font>
    <font>
      <b/>
      <sz val="11"/>
      <color indexed="52"/>
      <name val="宋体"/>
      <family val="3"/>
      <charset val="134"/>
    </font>
    <font>
      <i/>
      <sz val="11"/>
      <color indexed="23"/>
      <name val="宋体"/>
      <family val="3"/>
      <charset val="134"/>
    </font>
    <font>
      <sz val="11"/>
      <color indexed="42"/>
      <name val="宋体"/>
      <family val="3"/>
      <charset val="134"/>
    </font>
    <font>
      <sz val="11"/>
      <color indexed="60"/>
      <name val="宋体"/>
      <family val="3"/>
      <charset val="134"/>
    </font>
    <font>
      <sz val="11"/>
      <color indexed="52"/>
      <name val="宋体"/>
      <family val="3"/>
      <charset val="134"/>
    </font>
    <font>
      <sz val="10"/>
      <color indexed="8"/>
      <name val="Arial"/>
      <family val="2"/>
      <charset val="134"/>
    </font>
    <font>
      <b/>
      <sz val="11"/>
      <color indexed="9"/>
      <name val="宋体"/>
      <family val="3"/>
      <charset val="134"/>
    </font>
    <font>
      <sz val="9"/>
      <name val="宋体"/>
      <family val="3"/>
      <charset val="134"/>
    </font>
    <font>
      <b/>
      <sz val="11"/>
      <color indexed="56"/>
      <name val="宋体"/>
      <family val="3"/>
      <charset val="134"/>
    </font>
    <font>
      <b/>
      <sz val="13"/>
      <color indexed="56"/>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sz val="12"/>
      <name val="宋体"/>
      <family val="3"/>
      <charset val="134"/>
    </font>
    <font>
      <sz val="9"/>
      <color indexed="8"/>
      <name val="宋体"/>
      <family val="3"/>
      <charset val="134"/>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2"/>
      <color indexed="0"/>
      <name val="宋体"/>
      <family val="3"/>
      <charset val="134"/>
    </font>
    <font>
      <sz val="10"/>
      <name val="宋体"/>
      <family val="3"/>
      <charset val="134"/>
    </font>
    <font>
      <sz val="11"/>
      <name val="华文中宋"/>
      <family val="3"/>
      <charset val="134"/>
    </font>
    <font>
      <sz val="12"/>
      <name val="仿宋"/>
      <family val="3"/>
      <charset val="134"/>
    </font>
    <font>
      <sz val="11"/>
      <color indexed="10"/>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9"/>
      <color indexed="8"/>
      <name val="仿宋"/>
      <family val="3"/>
      <charset val="134"/>
    </font>
    <font>
      <sz val="10"/>
      <name val="仿宋"/>
      <family val="3"/>
      <charset val="134"/>
    </font>
    <font>
      <sz val="12"/>
      <name val="Arial"/>
      <family val="2"/>
      <charset val="134"/>
    </font>
    <font>
      <sz val="11"/>
      <name val="Arial"/>
      <family val="2"/>
      <charset val="134"/>
    </font>
    <font>
      <sz val="10"/>
      <name val="Arial"/>
      <family val="2"/>
      <charset val="134"/>
    </font>
    <font>
      <sz val="12"/>
      <name val="方正黑体_GBK"/>
      <family val="4"/>
      <charset val="134"/>
    </font>
    <font>
      <sz val="18"/>
      <color indexed="8"/>
      <name val="方正黑体_GBK"/>
      <family val="4"/>
      <charset val="134"/>
    </font>
    <font>
      <sz val="11"/>
      <color indexed="8"/>
      <name val="黑体"/>
      <family val="3"/>
      <charset val="134"/>
    </font>
    <font>
      <sz val="9"/>
      <color indexed="8"/>
      <name val="宋体"/>
      <family val="3"/>
      <charset val="134"/>
    </font>
  </fonts>
  <fills count="24">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indexed="36"/>
        <bgColor indexed="64"/>
      </patternFill>
    </fill>
    <fill>
      <patternFill patternType="solid">
        <fgColor indexed="10"/>
        <bgColor indexed="64"/>
      </patternFill>
    </fill>
    <fill>
      <patternFill patternType="solid">
        <fgColor indexed="27"/>
        <bgColor indexed="64"/>
      </patternFill>
    </fill>
    <fill>
      <patternFill patternType="solid">
        <fgColor indexed="46"/>
        <bgColor indexed="64"/>
      </patternFill>
    </fill>
    <fill>
      <patternFill patternType="solid">
        <fgColor indexed="30"/>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5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03">
    <xf numFmtId="0" fontId="0" fillId="0" borderId="0">
      <alignment vertical="center"/>
    </xf>
    <xf numFmtId="0" fontId="9" fillId="0" borderId="0" applyNumberFormat="0" applyFill="0" applyBorder="0" applyAlignment="0" applyProtection="0">
      <alignment vertical="center"/>
    </xf>
    <xf numFmtId="0" fontId="12" fillId="0" borderId="22" applyNumberFormat="0" applyFill="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3" fillId="7" borderId="0" applyNumberFormat="0" applyBorder="0" applyAlignment="0" applyProtection="0">
      <alignment vertical="center"/>
    </xf>
    <xf numFmtId="0" fontId="13" fillId="0" borderId="0">
      <alignment vertical="center"/>
    </xf>
    <xf numFmtId="0" fontId="1" fillId="15"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16" fillId="0" borderId="23" applyNumberFormat="0" applyFill="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12" fillId="0" borderId="22" applyNumberFormat="0" applyFill="0" applyAlignment="0" applyProtection="0">
      <alignment vertical="center"/>
    </xf>
    <xf numFmtId="0" fontId="1" fillId="4" borderId="0" applyNumberFormat="0" applyBorder="0" applyAlignment="0" applyProtection="0">
      <alignment vertical="center"/>
    </xf>
    <xf numFmtId="0" fontId="12" fillId="0" borderId="22" applyNumberFormat="0" applyFill="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2" fillId="0" borderId="22" applyNumberFormat="0" applyFill="0" applyAlignment="0" applyProtection="0">
      <alignment vertical="center"/>
    </xf>
    <xf numFmtId="0" fontId="1" fillId="4" borderId="0" applyNumberFormat="0" applyBorder="0" applyAlignment="0" applyProtection="0">
      <alignment vertical="center"/>
    </xf>
    <xf numFmtId="0" fontId="12" fillId="0" borderId="22" applyNumberFormat="0" applyFill="0" applyAlignment="0" applyProtection="0">
      <alignment vertical="center"/>
    </xf>
    <xf numFmtId="0" fontId="19" fillId="11" borderId="25" applyNumberFormat="0" applyAlignment="0" applyProtection="0">
      <alignment vertical="center"/>
    </xf>
    <xf numFmtId="0" fontId="15" fillId="0" borderId="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2" fillId="0" borderId="22" applyNumberFormat="0" applyFill="0" applyAlignment="0" applyProtection="0">
      <alignment vertical="center"/>
    </xf>
    <xf numFmtId="0" fontId="19" fillId="11" borderId="25" applyNumberFormat="0" applyAlignment="0" applyProtection="0">
      <alignment vertical="center"/>
    </xf>
    <xf numFmtId="0" fontId="15" fillId="0" borderId="0">
      <alignment vertical="center"/>
    </xf>
    <xf numFmtId="0" fontId="1" fillId="15" borderId="0" applyNumberFormat="0" applyBorder="0" applyAlignment="0" applyProtection="0">
      <alignment vertical="center"/>
    </xf>
    <xf numFmtId="0" fontId="8" fillId="11" borderId="21" applyNumberFormat="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8" fillId="11" borderId="21" applyNumberFormat="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2" fillId="6" borderId="0" applyNumberFormat="0" applyBorder="0" applyAlignment="0" applyProtection="0">
      <alignment vertical="center"/>
    </xf>
    <xf numFmtId="0" fontId="1" fillId="4" borderId="0" applyNumberFormat="0" applyBorder="0" applyAlignment="0" applyProtection="0">
      <alignment vertical="center"/>
    </xf>
    <xf numFmtId="0" fontId="8" fillId="11" borderId="21" applyNumberFormat="0" applyAlignment="0" applyProtection="0">
      <alignment vertical="center"/>
    </xf>
    <xf numFmtId="0" fontId="1" fillId="2" borderId="0" applyNumberFormat="0" applyBorder="0" applyAlignment="0" applyProtection="0">
      <alignment vertical="center"/>
    </xf>
    <xf numFmtId="0" fontId="2"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2" fillId="6" borderId="0" applyNumberFormat="0" applyBorder="0" applyAlignment="0" applyProtection="0">
      <alignment vertical="center"/>
    </xf>
    <xf numFmtId="0" fontId="17" fillId="0" borderId="24" applyNumberFormat="0" applyFill="0" applyAlignment="0" applyProtection="0">
      <alignment vertical="center"/>
    </xf>
    <xf numFmtId="0" fontId="1" fillId="4" borderId="0" applyNumberFormat="0" applyBorder="0" applyAlignment="0" applyProtection="0">
      <alignment vertical="center"/>
    </xf>
    <xf numFmtId="0" fontId="8" fillId="11" borderId="21" applyNumberFormat="0" applyAlignment="0" applyProtection="0">
      <alignment vertical="center"/>
    </xf>
    <xf numFmtId="0" fontId="1" fillId="18" borderId="0" applyNumberFormat="0" applyBorder="0" applyAlignment="0" applyProtection="0">
      <alignment vertical="center"/>
    </xf>
    <xf numFmtId="0" fontId="2" fillId="6" borderId="0" applyNumberFormat="0" applyBorder="0" applyAlignment="0" applyProtection="0">
      <alignment vertical="center"/>
    </xf>
    <xf numFmtId="0" fontId="1" fillId="4" borderId="0" applyNumberFormat="0" applyBorder="0" applyAlignment="0" applyProtection="0">
      <alignment vertical="center"/>
    </xf>
    <xf numFmtId="0" fontId="12" fillId="0" borderId="22" applyNumberFormat="0" applyFill="0" applyAlignment="0" applyProtection="0">
      <alignment vertical="center"/>
    </xf>
    <xf numFmtId="0" fontId="1" fillId="8" borderId="0" applyNumberFormat="0" applyBorder="0" applyAlignment="0" applyProtection="0">
      <alignment vertical="center"/>
    </xf>
    <xf numFmtId="0" fontId="12" fillId="0" borderId="22" applyNumberFormat="0" applyFill="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8" fillId="11" borderId="21" applyNumberFormat="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16" fillId="0" borderId="23" applyNumberFormat="0" applyFill="0" applyAlignment="0" applyProtection="0">
      <alignment vertical="center"/>
    </xf>
    <xf numFmtId="0" fontId="2"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8" fillId="11" borderId="21" applyNumberFormat="0" applyAlignment="0" applyProtection="0">
      <alignment vertical="center"/>
    </xf>
    <xf numFmtId="0" fontId="1" fillId="6"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1" fillId="15"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5"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21" fillId="21" borderId="21" applyNumberFormat="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16" fillId="0" borderId="0" applyNumberFormat="0" applyFill="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3" fillId="16" borderId="0" applyNumberFormat="0" applyBorder="0" applyAlignment="0" applyProtection="0">
      <alignment vertical="center"/>
    </xf>
    <xf numFmtId="0" fontId="1" fillId="6" borderId="0" applyNumberFormat="0" applyBorder="0" applyAlignment="0" applyProtection="0">
      <alignment vertical="center"/>
    </xf>
    <xf numFmtId="0" fontId="15" fillId="0" borderId="0">
      <alignment vertical="center"/>
    </xf>
    <xf numFmtId="0" fontId="1" fillId="15" borderId="0" applyNumberFormat="0" applyBorder="0" applyAlignment="0" applyProtection="0">
      <alignment vertical="center"/>
    </xf>
    <xf numFmtId="0" fontId="15" fillId="0" borderId="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15" fillId="0" borderId="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3" fillId="10" borderId="0" applyNumberFormat="0" applyBorder="0" applyAlignment="0" applyProtection="0">
      <alignment vertical="center"/>
    </xf>
    <xf numFmtId="0" fontId="46" fillId="22" borderId="27" applyNumberFormat="0" applyFont="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46" fillId="22" borderId="27" applyNumberFormat="0" applyFont="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22" fillId="0" borderId="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3" fillId="10" borderId="0" applyNumberFormat="0" applyBorder="0" applyAlignment="0" applyProtection="0">
      <alignment vertical="center"/>
    </xf>
    <xf numFmtId="0" fontId="22" fillId="0" borderId="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3" fillId="5" borderId="0" applyNumberFormat="0" applyBorder="0" applyAlignment="0" applyProtection="0">
      <alignment vertical="center"/>
    </xf>
    <xf numFmtId="0" fontId="1" fillId="15"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6" fillId="8" borderId="0" applyNumberFormat="0" applyBorder="0" applyAlignment="0" applyProtection="0">
      <alignment vertical="center"/>
    </xf>
    <xf numFmtId="0" fontId="1" fillId="14" borderId="0" applyNumberFormat="0" applyBorder="0" applyAlignment="0" applyProtection="0">
      <alignment vertical="center"/>
    </xf>
    <xf numFmtId="0" fontId="6" fillId="8"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3" fillId="3" borderId="0" applyNumberFormat="0" applyBorder="0" applyAlignment="0" applyProtection="0">
      <alignment vertical="center"/>
    </xf>
    <xf numFmtId="0" fontId="1" fillId="14" borderId="0" applyNumberFormat="0" applyBorder="0" applyAlignment="0" applyProtection="0">
      <alignment vertical="center"/>
    </xf>
    <xf numFmtId="0" fontId="1" fillId="21" borderId="0" applyNumberFormat="0" applyBorder="0" applyAlignment="0" applyProtection="0">
      <alignment vertical="center"/>
    </xf>
    <xf numFmtId="0" fontId="1" fillId="15" borderId="0" applyNumberFormat="0" applyBorder="0" applyAlignment="0" applyProtection="0">
      <alignment vertical="center"/>
    </xf>
    <xf numFmtId="0" fontId="1" fillId="21" borderId="0" applyNumberFormat="0" applyBorder="0" applyAlignment="0" applyProtection="0">
      <alignment vertical="center"/>
    </xf>
    <xf numFmtId="0" fontId="1" fillId="15"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 borderId="0" applyNumberFormat="0" applyBorder="0" applyAlignment="0" applyProtection="0">
      <alignment vertical="center"/>
    </xf>
    <xf numFmtId="0" fontId="1" fillId="21" borderId="0" applyNumberFormat="0" applyBorder="0" applyAlignment="0" applyProtection="0">
      <alignment vertical="center"/>
    </xf>
    <xf numFmtId="0" fontId="1" fillId="2" borderId="0" applyNumberFormat="0" applyBorder="0" applyAlignment="0" applyProtection="0">
      <alignment vertical="center"/>
    </xf>
    <xf numFmtId="0" fontId="1" fillId="21"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3" fillId="7" borderId="0" applyNumberFormat="0" applyBorder="0" applyAlignment="0" applyProtection="0">
      <alignment vertical="center"/>
    </xf>
    <xf numFmtId="0" fontId="1" fillId="18"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1" fillId="18"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3" fillId="12" borderId="0" applyNumberFormat="0" applyBorder="0" applyAlignment="0" applyProtection="0">
      <alignment vertical="center"/>
    </xf>
    <xf numFmtId="0" fontId="1" fillId="2" borderId="0" applyNumberFormat="0" applyBorder="0" applyAlignment="0" applyProtection="0">
      <alignment vertical="center"/>
    </xf>
    <xf numFmtId="0" fontId="1" fillId="21"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3" fillId="12" borderId="0" applyNumberFormat="0" applyBorder="0" applyAlignment="0" applyProtection="0">
      <alignment vertical="center"/>
    </xf>
    <xf numFmtId="0" fontId="1" fillId="2" borderId="0" applyNumberFormat="0" applyBorder="0" applyAlignment="0" applyProtection="0">
      <alignment vertical="center"/>
    </xf>
    <xf numFmtId="0" fontId="1" fillId="21"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3" fillId="12" borderId="0" applyNumberFormat="0" applyBorder="0" applyAlignment="0" applyProtection="0">
      <alignment vertical="center"/>
    </xf>
    <xf numFmtId="0" fontId="1" fillId="21" borderId="0" applyNumberFormat="0" applyBorder="0" applyAlignment="0" applyProtection="0">
      <alignment vertical="center"/>
    </xf>
    <xf numFmtId="0" fontId="10" fillId="10"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0" fillId="5"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9"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9"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6" fillId="8"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8" fillId="11" borderId="21" applyNumberFormat="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5" fillId="0" borderId="0" applyNumberFormat="0" applyFill="0" applyBorder="0" applyAlignment="0" applyProtection="0">
      <alignment vertical="center"/>
    </xf>
    <xf numFmtId="0" fontId="1" fillId="3" borderId="0" applyNumberFormat="0" applyBorder="0" applyAlignment="0" applyProtection="0">
      <alignment vertical="center"/>
    </xf>
    <xf numFmtId="0" fontId="5" fillId="0" borderId="0" applyNumberFormat="0" applyFill="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4" fillId="9" borderId="20" applyNumberFormat="0" applyAlignment="0" applyProtection="0">
      <alignment vertical="center"/>
    </xf>
    <xf numFmtId="0" fontId="4" fillId="0" borderId="19" applyNumberFormat="0" applyFill="0" applyAlignment="0" applyProtection="0">
      <alignment vertical="center"/>
    </xf>
    <xf numFmtId="0" fontId="1" fillId="15" borderId="0" applyNumberFormat="0" applyBorder="0" applyAlignment="0" applyProtection="0">
      <alignment vertical="center"/>
    </xf>
    <xf numFmtId="0" fontId="14" fillId="9" borderId="20" applyNumberFormat="0" applyAlignment="0" applyProtection="0">
      <alignment vertical="center"/>
    </xf>
    <xf numFmtId="0" fontId="1" fillId="15" borderId="0" applyNumberFormat="0" applyBorder="0" applyAlignment="0" applyProtection="0">
      <alignment vertical="center"/>
    </xf>
    <xf numFmtId="0" fontId="8" fillId="11" borderId="21" applyNumberFormat="0" applyAlignment="0" applyProtection="0">
      <alignment vertical="center"/>
    </xf>
    <xf numFmtId="0" fontId="1" fillId="15" borderId="0" applyNumberFormat="0" applyBorder="0" applyAlignment="0" applyProtection="0">
      <alignment vertical="center"/>
    </xf>
    <xf numFmtId="0" fontId="10" fillId="10" borderId="0" applyNumberFormat="0" applyBorder="0" applyAlignment="0" applyProtection="0">
      <alignment vertical="center"/>
    </xf>
    <xf numFmtId="0" fontId="4" fillId="0" borderId="19" applyNumberFormat="0" applyFill="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0" fillId="13" borderId="0" applyNumberFormat="0" applyBorder="0" applyAlignment="0" applyProtection="0">
      <alignment vertical="center"/>
    </xf>
    <xf numFmtId="0" fontId="4" fillId="0" borderId="19" applyNumberFormat="0" applyFill="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0" fillId="7" borderId="0" applyNumberFormat="0" applyBorder="0" applyAlignment="0" applyProtection="0">
      <alignment vertical="center"/>
    </xf>
    <xf numFmtId="0" fontId="4" fillId="0" borderId="19" applyNumberFormat="0" applyFill="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4" fillId="0" borderId="19" applyNumberFormat="0" applyFill="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8" fillId="11" borderId="21" applyNumberFormat="0" applyAlignment="0" applyProtection="0">
      <alignment vertical="center"/>
    </xf>
    <xf numFmtId="0" fontId="1" fillId="2" borderId="0" applyNumberFormat="0" applyBorder="0" applyAlignment="0" applyProtection="0">
      <alignment vertical="center"/>
    </xf>
    <xf numFmtId="0" fontId="3" fillId="19" borderId="0" applyNumberFormat="0" applyBorder="0" applyAlignment="0" applyProtection="0">
      <alignment vertical="center"/>
    </xf>
    <xf numFmtId="0" fontId="1" fillId="2" borderId="0" applyNumberFormat="0" applyBorder="0" applyAlignment="0" applyProtection="0">
      <alignment vertical="center"/>
    </xf>
    <xf numFmtId="0" fontId="3" fillId="19" borderId="0" applyNumberFormat="0" applyBorder="0" applyAlignment="0" applyProtection="0">
      <alignment vertical="center"/>
    </xf>
    <xf numFmtId="0" fontId="1" fillId="2" borderId="0" applyNumberFormat="0" applyBorder="0" applyAlignment="0" applyProtection="0">
      <alignment vertical="center"/>
    </xf>
    <xf numFmtId="0" fontId="3" fillId="17" borderId="0" applyNumberFormat="0" applyBorder="0" applyAlignment="0" applyProtection="0">
      <alignment vertical="center"/>
    </xf>
    <xf numFmtId="0" fontId="1" fillId="2" borderId="0" applyNumberFormat="0" applyBorder="0" applyAlignment="0" applyProtection="0">
      <alignment vertical="center"/>
    </xf>
    <xf numFmtId="0" fontId="3" fillId="17"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6" fillId="22" borderId="27" applyNumberFormat="0" applyFont="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7" borderId="0" applyNumberFormat="0" applyBorder="0" applyAlignment="0" applyProtection="0">
      <alignment vertical="center"/>
    </xf>
    <xf numFmtId="0" fontId="8" fillId="11" borderId="21" applyNumberFormat="0" applyAlignment="0" applyProtection="0">
      <alignment vertical="center"/>
    </xf>
    <xf numFmtId="0" fontId="1" fillId="18" borderId="0" applyNumberFormat="0" applyBorder="0" applyAlignment="0" applyProtection="0">
      <alignment vertical="center"/>
    </xf>
    <xf numFmtId="0" fontId="9" fillId="0" borderId="0" applyNumberFormat="0" applyFill="0" applyBorder="0" applyAlignment="0" applyProtection="0">
      <alignment vertical="center"/>
    </xf>
    <xf numFmtId="0" fontId="1" fillId="18" borderId="0" applyNumberFormat="0" applyBorder="0" applyAlignment="0" applyProtection="0">
      <alignment vertical="center"/>
    </xf>
    <xf numFmtId="0" fontId="9" fillId="0" borderId="0" applyNumberFormat="0" applyFill="0" applyBorder="0" applyAlignment="0" applyProtection="0">
      <alignment vertical="center"/>
    </xf>
    <xf numFmtId="0" fontId="1" fillId="18" borderId="0" applyNumberFormat="0" applyBorder="0" applyAlignment="0" applyProtection="0">
      <alignment vertical="center"/>
    </xf>
    <xf numFmtId="0" fontId="2" fillId="6" borderId="0" applyNumberFormat="0" applyBorder="0" applyAlignment="0" applyProtection="0">
      <alignment vertical="center"/>
    </xf>
    <xf numFmtId="0" fontId="1" fillId="18" borderId="0" applyNumberFormat="0" applyBorder="0" applyAlignment="0" applyProtection="0">
      <alignment vertical="center"/>
    </xf>
    <xf numFmtId="0" fontId="20" fillId="0" borderId="26" applyNumberFormat="0" applyFill="0" applyAlignment="0" applyProtection="0">
      <alignment vertical="center"/>
    </xf>
    <xf numFmtId="0" fontId="1" fillId="18" borderId="0" applyNumberFormat="0" applyBorder="0" applyAlignment="0" applyProtection="0">
      <alignment vertical="center"/>
    </xf>
    <xf numFmtId="0" fontId="4" fillId="0" borderId="19" applyNumberFormat="0" applyFill="0" applyAlignment="0" applyProtection="0">
      <alignment vertical="center"/>
    </xf>
    <xf numFmtId="0" fontId="1" fillId="18" borderId="0" applyNumberFormat="0" applyBorder="0" applyAlignment="0" applyProtection="0">
      <alignment vertical="center"/>
    </xf>
    <xf numFmtId="0" fontId="4" fillId="0" borderId="19" applyNumberFormat="0" applyFill="0" applyAlignment="0" applyProtection="0">
      <alignment vertical="center"/>
    </xf>
    <xf numFmtId="0" fontId="20" fillId="0" borderId="26" applyNumberFormat="0" applyFill="0" applyAlignment="0" applyProtection="0">
      <alignment vertical="center"/>
    </xf>
    <xf numFmtId="0" fontId="1" fillId="18" borderId="0" applyNumberFormat="0" applyBorder="0" applyAlignment="0" applyProtection="0">
      <alignment vertical="center"/>
    </xf>
    <xf numFmtId="0" fontId="46" fillId="22" borderId="27" applyNumberFormat="0" applyFont="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5" fillId="0" borderId="0" applyNumberFormat="0" applyFill="0" applyBorder="0" applyAlignment="0" applyProtection="0">
      <alignment vertical="center"/>
    </xf>
    <xf numFmtId="0" fontId="3" fillId="16" borderId="0" applyNumberFormat="0" applyBorder="0" applyAlignment="0" applyProtection="0">
      <alignment vertical="center"/>
    </xf>
    <xf numFmtId="0" fontId="16" fillId="0" borderId="0" applyNumberFormat="0" applyFill="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5" fillId="0" borderId="0" applyNumberFormat="0" applyFill="0" applyBorder="0" applyAlignment="0" applyProtection="0">
      <alignment vertical="center"/>
    </xf>
    <xf numFmtId="0" fontId="10" fillId="16" borderId="0" applyNumberFormat="0" applyBorder="0" applyAlignment="0" applyProtection="0">
      <alignment vertical="center"/>
    </xf>
    <xf numFmtId="0" fontId="14" fillId="9" borderId="20" applyNumberFormat="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5" fillId="0" borderId="0" applyNumberFormat="0" applyFill="0" applyBorder="0" applyAlignment="0" applyProtection="0">
      <alignment vertical="center"/>
    </xf>
    <xf numFmtId="0" fontId="23" fillId="0" borderId="0">
      <alignment vertical="center"/>
    </xf>
    <xf numFmtId="0" fontId="3" fillId="5" borderId="0" applyNumberFormat="0" applyBorder="0" applyAlignment="0" applyProtection="0">
      <alignment vertical="center"/>
    </xf>
    <xf numFmtId="0" fontId="19" fillId="11" borderId="25" applyNumberFormat="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5" fillId="0" borderId="0" applyNumberFormat="0" applyFill="0" applyBorder="0" applyAlignment="0" applyProtection="0">
      <alignment vertical="center"/>
    </xf>
    <xf numFmtId="0" fontId="10" fillId="5" borderId="0" applyNumberFormat="0" applyBorder="0" applyAlignment="0" applyProtection="0">
      <alignment vertical="center"/>
    </xf>
    <xf numFmtId="0" fontId="5"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11" fillId="5" borderId="0" applyNumberFormat="0" applyBorder="0" applyAlignment="0" applyProtection="0">
      <alignment vertical="center"/>
    </xf>
    <xf numFmtId="0" fontId="3" fillId="3" borderId="0" applyNumberFormat="0" applyBorder="0" applyAlignment="0" applyProtection="0">
      <alignment vertical="center"/>
    </xf>
    <xf numFmtId="0" fontId="5" fillId="0" borderId="0" applyNumberFormat="0" applyFill="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5" fillId="0" borderId="0" applyNumberFormat="0" applyFill="0" applyBorder="0" applyAlignment="0" applyProtection="0">
      <alignment vertical="center"/>
    </xf>
    <xf numFmtId="0" fontId="3" fillId="12"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5"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3" fillId="19" borderId="0" applyNumberFormat="0" applyBorder="0" applyAlignment="0" applyProtection="0">
      <alignment vertical="center"/>
    </xf>
    <xf numFmtId="0" fontId="3" fillId="1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2" borderId="0" applyNumberFormat="0" applyBorder="0" applyAlignment="0" applyProtection="0">
      <alignment vertical="center"/>
    </xf>
    <xf numFmtId="0" fontId="3" fillId="19" borderId="0" applyNumberFormat="0" applyBorder="0" applyAlignment="0" applyProtection="0">
      <alignment vertical="center"/>
    </xf>
    <xf numFmtId="0" fontId="3" fillId="10" borderId="0" applyNumberFormat="0" applyBorder="0" applyAlignment="0" applyProtection="0">
      <alignment vertical="center"/>
    </xf>
    <xf numFmtId="0" fontId="3" fillId="19" borderId="0" applyNumberFormat="0" applyBorder="0" applyAlignment="0" applyProtection="0">
      <alignment vertical="center"/>
    </xf>
    <xf numFmtId="0" fontId="3" fillId="12"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7" borderId="0" applyNumberFormat="0" applyBorder="0" applyAlignment="0" applyProtection="0">
      <alignment vertical="center"/>
    </xf>
    <xf numFmtId="43" fontId="13" fillId="0" borderId="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3" fillId="12" borderId="0" applyNumberFormat="0" applyBorder="0" applyAlignment="0" applyProtection="0">
      <alignment vertical="center"/>
    </xf>
    <xf numFmtId="0" fontId="10" fillId="19"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6" fillId="8" borderId="0" applyNumberFormat="0" applyBorder="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6" fillId="8" borderId="0" applyNumberFormat="0" applyBorder="0" applyAlignment="0" applyProtection="0">
      <alignment vertical="center"/>
    </xf>
    <xf numFmtId="0" fontId="20" fillId="0" borderId="26" applyNumberFormat="0" applyFill="0" applyAlignment="0" applyProtection="0">
      <alignment vertical="center"/>
    </xf>
    <xf numFmtId="0" fontId="4" fillId="0" borderId="19" applyNumberFormat="0" applyFill="0" applyAlignment="0" applyProtection="0">
      <alignment vertical="center"/>
    </xf>
    <xf numFmtId="0" fontId="20" fillId="0" borderId="26"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2" fillId="6" borderId="0" applyNumberFormat="0" applyBorder="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2" fillId="6" borderId="0" applyNumberFormat="0" applyBorder="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2" fillId="6" borderId="0" applyNumberFormat="0" applyBorder="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16" fillId="0" borderId="23" applyNumberFormat="0" applyFill="0" applyAlignment="0" applyProtection="0">
      <alignment vertical="center"/>
    </xf>
    <xf numFmtId="0" fontId="16" fillId="0" borderId="23" applyNumberFormat="0" applyFill="0" applyAlignment="0" applyProtection="0">
      <alignment vertical="center"/>
    </xf>
    <xf numFmtId="0" fontId="2" fillId="6" borderId="0" applyNumberFormat="0" applyBorder="0" applyAlignment="0" applyProtection="0">
      <alignment vertical="center"/>
    </xf>
    <xf numFmtId="0" fontId="16" fillId="0" borderId="23" applyNumberFormat="0" applyFill="0" applyAlignment="0" applyProtection="0">
      <alignment vertical="center"/>
    </xf>
    <xf numFmtId="0" fontId="16" fillId="0" borderId="23"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19"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10" borderId="0" applyNumberFormat="0" applyBorder="0" applyAlignment="0" applyProtection="0">
      <alignment vertical="center"/>
    </xf>
    <xf numFmtId="0" fontId="18" fillId="0" borderId="0" applyNumberFormat="0" applyFill="0" applyBorder="0" applyAlignment="0" applyProtection="0">
      <alignment vertical="center"/>
    </xf>
    <xf numFmtId="0" fontId="3" fillId="10" borderId="0" applyNumberFormat="0" applyBorder="0" applyAlignment="0" applyProtection="0">
      <alignment vertical="center"/>
    </xf>
    <xf numFmtId="0" fontId="4" fillId="0" borderId="19"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 fillId="13" borderId="0" applyNumberFormat="0" applyBorder="0" applyAlignment="0" applyProtection="0">
      <alignment vertical="center"/>
    </xf>
    <xf numFmtId="0" fontId="18" fillId="0" borderId="0" applyNumberFormat="0" applyFill="0" applyBorder="0" applyAlignment="0" applyProtection="0">
      <alignment vertical="center"/>
    </xf>
    <xf numFmtId="0" fontId="3" fillId="13" borderId="0" applyNumberFormat="0" applyBorder="0" applyAlignment="0" applyProtection="0">
      <alignment vertical="center"/>
    </xf>
    <xf numFmtId="0" fontId="4" fillId="0" borderId="19" applyNumberFormat="0" applyFill="0" applyAlignment="0" applyProtection="0">
      <alignment vertical="center"/>
    </xf>
    <xf numFmtId="0" fontId="18"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7" fillId="9" borderId="20" applyNumberForma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7" fillId="9" borderId="20" applyNumberFormat="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1" fillId="5" borderId="0" applyNumberFormat="0" applyBorder="0" applyAlignment="0" applyProtection="0">
      <alignment vertical="center"/>
    </xf>
    <xf numFmtId="0" fontId="1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6" borderId="0" applyNumberFormat="0" applyBorder="0" applyAlignment="0" applyProtection="0">
      <alignment vertical="center"/>
    </xf>
    <xf numFmtId="0" fontId="8" fillId="11" borderId="21" applyNumberFormat="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4" fillId="0" borderId="19" applyNumberFormat="0" applyFill="0" applyAlignment="0" applyProtection="0">
      <alignment vertical="center"/>
    </xf>
    <xf numFmtId="0" fontId="3" fillId="7" borderId="0" applyNumberFormat="0" applyBorder="0" applyAlignment="0" applyProtection="0">
      <alignment vertical="center"/>
    </xf>
    <xf numFmtId="0" fontId="4" fillId="0" borderId="19" applyNumberFormat="0" applyFill="0" applyAlignment="0" applyProtection="0">
      <alignment vertical="center"/>
    </xf>
    <xf numFmtId="0" fontId="3" fillId="13" borderId="0" applyNumberFormat="0" applyBorder="0" applyAlignment="0" applyProtection="0">
      <alignment vertical="center"/>
    </xf>
    <xf numFmtId="0" fontId="4" fillId="0" borderId="19" applyNumberFormat="0" applyFill="0" applyAlignment="0" applyProtection="0">
      <alignment vertical="center"/>
    </xf>
    <xf numFmtId="0" fontId="3" fillId="12" borderId="0" applyNumberFormat="0" applyBorder="0" applyAlignment="0" applyProtection="0">
      <alignment vertical="center"/>
    </xf>
    <xf numFmtId="0" fontId="4" fillId="0" borderId="19" applyNumberFormat="0" applyFill="0" applyAlignment="0" applyProtection="0">
      <alignment vertical="center"/>
    </xf>
    <xf numFmtId="0" fontId="8" fillId="11" borderId="21" applyNumberFormat="0" applyAlignment="0" applyProtection="0">
      <alignment vertical="center"/>
    </xf>
    <xf numFmtId="0" fontId="8" fillId="11" borderId="21" applyNumberFormat="0" applyAlignment="0" applyProtection="0">
      <alignment vertical="center"/>
    </xf>
    <xf numFmtId="0" fontId="8" fillId="11" borderId="21" applyNumberFormat="0" applyAlignment="0" applyProtection="0">
      <alignment vertical="center"/>
    </xf>
    <xf numFmtId="0" fontId="3" fillId="7" borderId="0" applyNumberFormat="0" applyBorder="0" applyAlignment="0" applyProtection="0">
      <alignment vertical="center"/>
    </xf>
    <xf numFmtId="0" fontId="8" fillId="11" borderId="21"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14" fillId="9" borderId="20" applyNumberFormat="0" applyAlignment="0" applyProtection="0">
      <alignment vertical="center"/>
    </xf>
    <xf numFmtId="0" fontId="7" fillId="9" borderId="20"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22" applyNumberFormat="0" applyFill="0" applyAlignment="0" applyProtection="0">
      <alignment vertical="center"/>
    </xf>
    <xf numFmtId="0" fontId="12" fillId="0" borderId="22" applyNumberFormat="0" applyFill="0" applyAlignment="0" applyProtection="0">
      <alignment vertical="center"/>
    </xf>
    <xf numFmtId="0" fontId="12" fillId="0" borderId="22" applyNumberFormat="0" applyFill="0" applyAlignment="0" applyProtection="0">
      <alignment vertical="center"/>
    </xf>
    <xf numFmtId="0" fontId="12" fillId="0" borderId="22" applyNumberFormat="0" applyFill="0" applyAlignment="0" applyProtection="0">
      <alignment vertical="center"/>
    </xf>
    <xf numFmtId="0" fontId="12" fillId="0" borderId="22" applyNumberFormat="0" applyFill="0" applyAlignment="0" applyProtection="0">
      <alignment vertical="center"/>
    </xf>
    <xf numFmtId="0" fontId="12" fillId="0" borderId="22" applyNumberFormat="0" applyFill="0" applyAlignment="0" applyProtection="0">
      <alignment vertical="center"/>
    </xf>
    <xf numFmtId="0" fontId="19" fillId="11" borderId="25" applyNumberFormat="0" applyAlignment="0" applyProtection="0">
      <alignment vertical="center"/>
    </xf>
    <xf numFmtId="0" fontId="3" fillId="10" borderId="0" applyNumberFormat="0" applyBorder="0" applyAlignment="0" applyProtection="0">
      <alignment vertical="center"/>
    </xf>
    <xf numFmtId="0" fontId="12" fillId="0" borderId="22" applyNumberFormat="0" applyFill="0" applyAlignment="0" applyProtection="0">
      <alignment vertical="center"/>
    </xf>
    <xf numFmtId="177" fontId="13" fillId="0" borderId="0">
      <alignment vertical="center"/>
    </xf>
    <xf numFmtId="176" fontId="13" fillId="0" borderId="0">
      <alignment vertical="center"/>
    </xf>
    <xf numFmtId="0" fontId="3" fillId="7" borderId="0" applyNumberFormat="0" applyBorder="0" applyAlignment="0" applyProtection="0">
      <alignment vertical="center"/>
    </xf>
    <xf numFmtId="43" fontId="13" fillId="0" borderId="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0" fillId="13"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0" fillId="7"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19" fillId="11" borderId="25"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21" fillId="21" borderId="21" applyNumberForma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xf numFmtId="0" fontId="46" fillId="22" borderId="27" applyNumberFormat="0" applyFont="0" applyAlignment="0" applyProtection="0">
      <alignment vertical="center"/>
    </xf>
  </cellStyleXfs>
  <cellXfs count="163">
    <xf numFmtId="0" fontId="0" fillId="0" borderId="0" xfId="0">
      <alignment vertical="center"/>
    </xf>
    <xf numFmtId="0" fontId="15" fillId="0" borderId="0" xfId="0" applyFont="1" applyFill="1" applyAlignment="1"/>
    <xf numFmtId="0" fontId="25" fillId="0" borderId="0" xfId="0" applyFont="1" applyFill="1" applyBorder="1" applyAlignment="1">
      <alignment horizontal="left" vertical="center"/>
    </xf>
    <xf numFmtId="0" fontId="26" fillId="0" borderId="0" xfId="0" applyFont="1" applyFill="1" applyAlignment="1"/>
    <xf numFmtId="0" fontId="25" fillId="0" borderId="0" xfId="449" applyFont="1" applyFill="1" applyBorder="1" applyAlignment="1">
      <alignment horizontal="right" vertical="center"/>
    </xf>
    <xf numFmtId="0" fontId="25" fillId="0" borderId="0" xfId="449" applyFont="1" applyFill="1" applyBorder="1" applyAlignment="1">
      <alignment horizontal="left" vertical="center"/>
    </xf>
    <xf numFmtId="0" fontId="26" fillId="0" borderId="0" xfId="0" applyFont="1" applyFill="1" applyAlignment="1">
      <alignment horizontal="center"/>
    </xf>
    <xf numFmtId="0" fontId="27"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4" fontId="25" fillId="0" borderId="1" xfId="0" applyNumberFormat="1" applyFont="1" applyFill="1" applyBorder="1" applyAlignment="1">
      <alignment horizontal="right"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right" vertical="center" shrinkToFit="1"/>
    </xf>
    <xf numFmtId="3" fontId="25" fillId="0" borderId="1" xfId="0" applyNumberFormat="1" applyFont="1" applyFill="1" applyBorder="1" applyAlignment="1">
      <alignment horizontal="right" vertical="center" shrinkToFit="1"/>
    </xf>
    <xf numFmtId="0" fontId="24" fillId="0" borderId="0" xfId="448" applyFont="1" applyAlignment="1">
      <alignment horizontal="center" vertical="center"/>
    </xf>
    <xf numFmtId="0" fontId="15" fillId="0" borderId="0" xfId="0" applyFont="1" applyAlignment="1">
      <alignment horizontal="left" vertical="center"/>
    </xf>
    <xf numFmtId="0" fontId="25" fillId="0" borderId="0" xfId="449" applyFont="1" applyAlignment="1">
      <alignment horizontal="right" vertical="center"/>
    </xf>
    <xf numFmtId="0" fontId="25" fillId="0" borderId="0" xfId="449" applyFont="1" applyAlignment="1">
      <alignment horizontal="left" vertical="center"/>
    </xf>
    <xf numFmtId="0" fontId="29" fillId="0" borderId="0" xfId="0" applyFont="1" applyAlignment="1">
      <alignment horizontal="center" vertical="center"/>
    </xf>
    <xf numFmtId="4" fontId="30" fillId="0" borderId="1" xfId="0" applyNumberFormat="1" applyFont="1" applyBorder="1" applyAlignment="1">
      <alignment horizontal="right" vertical="center" shrinkToFit="1"/>
    </xf>
    <xf numFmtId="0" fontId="30" fillId="0" borderId="1" xfId="0" applyFont="1" applyBorder="1" applyAlignment="1">
      <alignment horizontal="left" vertical="center" shrinkToFit="1"/>
    </xf>
    <xf numFmtId="0" fontId="22" fillId="0" borderId="0" xfId="449" applyFont="1" applyFill="1" applyAlignment="1">
      <alignment horizontal="left"/>
    </xf>
    <xf numFmtId="0" fontId="22" fillId="0" borderId="0" xfId="449" applyFont="1" applyFill="1" applyAlignment="1"/>
    <xf numFmtId="0" fontId="22" fillId="0" borderId="0" xfId="449" applyFont="1" applyFill="1" applyAlignment="1">
      <alignment horizontal="center"/>
    </xf>
    <xf numFmtId="0" fontId="31" fillId="0" borderId="0" xfId="449" applyFont="1" applyFill="1" applyBorder="1" applyAlignment="1">
      <alignment horizontal="center" vertical="center"/>
    </xf>
    <xf numFmtId="0" fontId="26" fillId="0" borderId="0" xfId="449" applyFont="1" applyFill="1" applyBorder="1" applyAlignment="1">
      <alignment horizontal="center" vertical="center"/>
    </xf>
    <xf numFmtId="0" fontId="27" fillId="0" borderId="0" xfId="449" applyFont="1" applyFill="1" applyBorder="1" applyAlignment="1">
      <alignment vertical="center"/>
    </xf>
    <xf numFmtId="0" fontId="26" fillId="0" borderId="0" xfId="449" applyFont="1" applyFill="1" applyBorder="1" applyAlignment="1">
      <alignment vertical="center"/>
    </xf>
    <xf numFmtId="0" fontId="27" fillId="0" borderId="1" xfId="449" applyFont="1" applyFill="1" applyBorder="1" applyAlignment="1">
      <alignment horizontal="center" vertical="center" wrapText="1"/>
    </xf>
    <xf numFmtId="0" fontId="25" fillId="0" borderId="1" xfId="449" applyFont="1" applyFill="1" applyBorder="1" applyAlignment="1">
      <alignment vertical="center"/>
    </xf>
    <xf numFmtId="4" fontId="25" fillId="0" borderId="1" xfId="449" applyNumberFormat="1" applyFont="1" applyFill="1" applyBorder="1" applyAlignment="1">
      <alignment vertical="center"/>
    </xf>
    <xf numFmtId="0" fontId="25" fillId="0" borderId="1" xfId="449" applyFont="1" applyFill="1" applyBorder="1" applyAlignment="1">
      <alignment horizontal="left" vertical="center"/>
    </xf>
    <xf numFmtId="0" fontId="25" fillId="0" borderId="0" xfId="448" applyFont="1" applyFill="1" applyAlignment="1">
      <alignment vertical="center"/>
    </xf>
    <xf numFmtId="0" fontId="25" fillId="0" borderId="0" xfId="449" applyFont="1" applyFill="1" applyAlignment="1">
      <alignment vertical="center"/>
    </xf>
    <xf numFmtId="0" fontId="33" fillId="0" borderId="0" xfId="448" applyFont="1" applyFill="1" applyAlignment="1">
      <alignment horizontal="left" vertical="center"/>
    </xf>
    <xf numFmtId="0" fontId="33" fillId="0" borderId="0" xfId="449" applyFont="1" applyFill="1" applyAlignment="1">
      <alignment vertical="center"/>
    </xf>
    <xf numFmtId="0" fontId="22" fillId="0" borderId="0" xfId="449" applyFont="1" applyFill="1" applyAlignment="1">
      <alignment vertical="center"/>
    </xf>
    <xf numFmtId="0" fontId="15" fillId="0" borderId="0" xfId="0" applyFont="1" applyAlignment="1"/>
    <xf numFmtId="0" fontId="34" fillId="0" borderId="0" xfId="0" applyNumberFormat="1" applyFont="1" applyFill="1" applyAlignment="1" applyProtection="1">
      <alignment horizontal="centerContinuous"/>
    </xf>
    <xf numFmtId="0" fontId="32" fillId="0" borderId="3" xfId="0" applyFont="1" applyFill="1" applyBorder="1" applyAlignment="1">
      <alignment vertical="center"/>
    </xf>
    <xf numFmtId="0" fontId="37" fillId="0" borderId="9" xfId="0" applyFont="1" applyBorder="1">
      <alignment vertical="center"/>
    </xf>
    <xf numFmtId="0" fontId="25" fillId="0" borderId="9" xfId="0" applyFont="1" applyBorder="1">
      <alignment vertical="center"/>
    </xf>
    <xf numFmtId="0" fontId="37" fillId="0" borderId="6" xfId="0" applyFont="1" applyBorder="1">
      <alignment vertical="center"/>
    </xf>
    <xf numFmtId="49" fontId="25" fillId="0" borderId="1" xfId="0" applyNumberFormat="1" applyFont="1" applyFill="1" applyBorder="1" applyAlignment="1" applyProtection="1">
      <alignment vertical="center"/>
    </xf>
    <xf numFmtId="178" fontId="25" fillId="0" borderId="1" xfId="0" applyNumberFormat="1" applyFont="1" applyFill="1" applyBorder="1" applyAlignment="1" applyProtection="1">
      <alignment vertical="center"/>
    </xf>
    <xf numFmtId="49" fontId="25" fillId="0" borderId="11" xfId="0" applyNumberFormat="1" applyFont="1" applyFill="1" applyBorder="1" applyAlignment="1" applyProtection="1">
      <alignment vertical="center"/>
    </xf>
    <xf numFmtId="0" fontId="38" fillId="0" borderId="6" xfId="0" applyFont="1" applyBorder="1">
      <alignment vertical="center"/>
    </xf>
    <xf numFmtId="178" fontId="39" fillId="0" borderId="1" xfId="0" applyNumberFormat="1" applyFont="1" applyFill="1" applyBorder="1" applyAlignment="1" applyProtection="1">
      <alignment vertical="center"/>
    </xf>
    <xf numFmtId="178" fontId="25" fillId="0" borderId="1" xfId="0" applyNumberFormat="1" applyFont="1" applyFill="1" applyBorder="1" applyAlignment="1" applyProtection="1">
      <alignment vertical="center" wrapText="1"/>
    </xf>
    <xf numFmtId="0" fontId="37" fillId="0" borderId="10" xfId="0" applyFont="1" applyBorder="1">
      <alignment vertical="center"/>
    </xf>
    <xf numFmtId="178" fontId="25" fillId="0" borderId="12" xfId="0" applyNumberFormat="1" applyFont="1" applyFill="1" applyBorder="1" applyAlignment="1" applyProtection="1">
      <alignment vertical="center"/>
    </xf>
    <xf numFmtId="0" fontId="1" fillId="0" borderId="10" xfId="0" applyFont="1" applyBorder="1" applyAlignment="1">
      <alignment horizontal="right" vertical="center" shrinkToFit="1"/>
    </xf>
    <xf numFmtId="0" fontId="15" fillId="0" borderId="0" xfId="0" applyFont="1" applyFill="1" applyAlignment="1">
      <alignment horizontal="right"/>
    </xf>
    <xf numFmtId="0" fontId="25" fillId="0" borderId="0" xfId="0" applyFont="1" applyFill="1" applyBorder="1" applyAlignment="1">
      <alignment horizontal="right" vertical="center"/>
    </xf>
    <xf numFmtId="0" fontId="40" fillId="0" borderId="0" xfId="448" applyFont="1" applyFill="1" applyAlignment="1">
      <alignment horizontal="left" vertical="center"/>
    </xf>
    <xf numFmtId="0" fontId="40" fillId="0" borderId="0" xfId="448" applyFont="1" applyFill="1" applyAlignment="1">
      <alignment horizontal="left"/>
    </xf>
    <xf numFmtId="0" fontId="40" fillId="0" borderId="0" xfId="448" applyFont="1" applyFill="1" applyAlignment="1"/>
    <xf numFmtId="0" fontId="27" fillId="0" borderId="1" xfId="448" applyFont="1" applyFill="1" applyBorder="1" applyAlignment="1">
      <alignment horizontal="center" vertical="center" shrinkToFit="1"/>
    </xf>
    <xf numFmtId="40" fontId="25" fillId="0" borderId="1" xfId="448" applyNumberFormat="1" applyFont="1" applyFill="1" applyBorder="1" applyAlignment="1">
      <alignment horizontal="right" vertical="center" shrinkToFit="1"/>
    </xf>
    <xf numFmtId="0" fontId="41" fillId="0" borderId="0" xfId="448" applyFont="1" applyFill="1" applyAlignment="1">
      <alignment horizontal="left" vertical="center"/>
    </xf>
    <xf numFmtId="0" fontId="41" fillId="0" borderId="0" xfId="448" applyFont="1" applyFill="1" applyAlignment="1">
      <alignment horizontal="left"/>
    </xf>
    <xf numFmtId="0" fontId="41" fillId="0" borderId="0" xfId="448" applyFont="1" applyFill="1" applyAlignment="1"/>
    <xf numFmtId="0" fontId="22" fillId="0" borderId="0" xfId="0" applyFont="1" applyFill="1" applyAlignment="1">
      <alignment horizont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4" fontId="25" fillId="0" borderId="1" xfId="0" applyNumberFormat="1" applyFont="1" applyFill="1" applyBorder="1" applyAlignment="1">
      <alignment vertical="center" shrinkToFit="1"/>
    </xf>
    <xf numFmtId="0" fontId="25" fillId="0" borderId="1" xfId="0" applyFont="1" applyFill="1" applyBorder="1" applyAlignment="1">
      <alignment vertical="center" shrinkToFit="1"/>
    </xf>
    <xf numFmtId="0" fontId="25" fillId="0" borderId="1" xfId="0" applyFont="1" applyFill="1" applyBorder="1" applyAlignment="1">
      <alignment horizontal="center" vertical="center"/>
    </xf>
    <xf numFmtId="0" fontId="37" fillId="0" borderId="9" xfId="0" applyFont="1" applyBorder="1" applyAlignment="1">
      <alignment horizontal="left" vertical="center"/>
    </xf>
    <xf numFmtId="0" fontId="15" fillId="0" borderId="0" xfId="0" applyFont="1" applyFill="1" applyAlignment="1">
      <alignment horizontal="left"/>
    </xf>
    <xf numFmtId="0" fontId="15" fillId="0" borderId="0" xfId="0" applyFont="1" applyFill="1" applyBorder="1" applyAlignment="1">
      <alignment vertical="center"/>
    </xf>
    <xf numFmtId="0" fontId="22" fillId="0" borderId="0" xfId="0" applyFont="1" applyFill="1" applyBorder="1" applyAlignment="1">
      <alignment horizontal="center" vertical="center"/>
    </xf>
    <xf numFmtId="0" fontId="15" fillId="0" borderId="0" xfId="0" applyFont="1" applyFill="1" applyAlignment="1">
      <alignment vertical="center"/>
    </xf>
    <xf numFmtId="0" fontId="25" fillId="0" borderId="0" xfId="448" applyFont="1" applyFill="1" applyAlignment="1"/>
    <xf numFmtId="0" fontId="25" fillId="0" borderId="1" xfId="0" applyNumberFormat="1" applyFont="1" applyFill="1" applyBorder="1" applyAlignment="1">
      <alignment horizontal="left" vertical="center" shrinkToFit="1"/>
    </xf>
    <xf numFmtId="4" fontId="25" fillId="0" borderId="1" xfId="0" applyNumberFormat="1" applyFont="1" applyFill="1" applyBorder="1" applyAlignment="1">
      <alignment horizontal="left" vertical="center" shrinkToFit="1"/>
    </xf>
    <xf numFmtId="0" fontId="42" fillId="0" borderId="0" xfId="448" applyFont="1" applyFill="1" applyAlignment="1"/>
    <xf numFmtId="179" fontId="42" fillId="0" borderId="0" xfId="448" applyNumberFormat="1" applyFont="1" applyFill="1" applyAlignment="1"/>
    <xf numFmtId="0" fontId="31" fillId="0" borderId="0" xfId="448" applyFont="1" applyFill="1" applyAlignment="1">
      <alignment horizontal="center" vertical="center"/>
    </xf>
    <xf numFmtId="40" fontId="25" fillId="0" borderId="0" xfId="448" applyNumberFormat="1" applyFont="1" applyFill="1" applyAlignment="1">
      <alignment horizontal="right" vertical="center" shrinkToFit="1"/>
    </xf>
    <xf numFmtId="40" fontId="27" fillId="0" borderId="1" xfId="448" applyNumberFormat="1" applyFont="1" applyFill="1" applyBorder="1" applyAlignment="1">
      <alignment horizontal="center" vertical="center" shrinkToFit="1"/>
    </xf>
    <xf numFmtId="40" fontId="25" fillId="0" borderId="6" xfId="448" applyNumberFormat="1" applyFont="1" applyFill="1" applyBorder="1" applyAlignment="1">
      <alignment horizontal="left" vertical="center" shrinkToFit="1"/>
    </xf>
    <xf numFmtId="40" fontId="25" fillId="0" borderId="7" xfId="448" applyNumberFormat="1" applyFont="1" applyFill="1" applyBorder="1" applyAlignment="1">
      <alignment horizontal="right" vertical="center" wrapText="1" shrinkToFit="1"/>
    </xf>
    <xf numFmtId="40" fontId="25" fillId="0" borderId="7" xfId="448" applyNumberFormat="1" applyFont="1" applyFill="1" applyBorder="1" applyAlignment="1">
      <alignment horizontal="right" vertical="center" shrinkToFit="1"/>
    </xf>
    <xf numFmtId="40" fontId="25" fillId="0" borderId="16" xfId="448" applyNumberFormat="1" applyFont="1" applyFill="1" applyBorder="1" applyAlignment="1">
      <alignment horizontal="right" vertical="center" shrinkToFit="1"/>
    </xf>
    <xf numFmtId="40" fontId="25" fillId="0" borderId="1" xfId="448" applyNumberFormat="1" applyFont="1" applyFill="1" applyBorder="1" applyAlignment="1">
      <alignment horizontal="left" vertical="center" shrinkToFit="1"/>
    </xf>
    <xf numFmtId="0" fontId="25" fillId="0" borderId="17" xfId="0" applyFont="1" applyFill="1" applyBorder="1" applyAlignment="1">
      <alignment horizontal="left" vertical="center" shrinkToFit="1"/>
    </xf>
    <xf numFmtId="4" fontId="25" fillId="0" borderId="1" xfId="448" applyNumberFormat="1" applyFont="1" applyFill="1" applyBorder="1" applyAlignment="1">
      <alignment horizontal="right" vertical="center" shrinkToFit="1"/>
    </xf>
    <xf numFmtId="40" fontId="25" fillId="0" borderId="5" xfId="448" applyNumberFormat="1" applyFont="1" applyFill="1" applyBorder="1" applyAlignment="1">
      <alignment horizontal="right" vertical="center" shrinkToFit="1"/>
    </xf>
    <xf numFmtId="40" fontId="25" fillId="0" borderId="17" xfId="448" applyNumberFormat="1" applyFont="1" applyFill="1" applyBorder="1" applyAlignment="1">
      <alignment horizontal="center" vertical="center" shrinkToFit="1"/>
    </xf>
    <xf numFmtId="40" fontId="25" fillId="0" borderId="17" xfId="448" applyNumberFormat="1" applyFont="1" applyFill="1" applyBorder="1" applyAlignment="1">
      <alignment horizontal="right" vertical="center" shrinkToFit="1"/>
    </xf>
    <xf numFmtId="40" fontId="25" fillId="0" borderId="13" xfId="448" applyNumberFormat="1" applyFont="1" applyFill="1" applyBorder="1" applyAlignment="1">
      <alignment horizontal="center" vertical="center" shrinkToFit="1"/>
    </xf>
    <xf numFmtId="179" fontId="25" fillId="0" borderId="0" xfId="448" applyNumberFormat="1" applyFont="1" applyFill="1" applyAlignment="1">
      <alignment horizontal="right" vertical="center"/>
    </xf>
    <xf numFmtId="179" fontId="25" fillId="0" borderId="0" xfId="448" applyNumberFormat="1" applyFont="1" applyFill="1" applyAlignment="1">
      <alignment horizontal="right"/>
    </xf>
    <xf numFmtId="179" fontId="41" fillId="0" borderId="0" xfId="448" applyNumberFormat="1" applyFont="1" applyFill="1" applyAlignment="1">
      <alignment horizontal="right"/>
    </xf>
    <xf numFmtId="179" fontId="41" fillId="0" borderId="0" xfId="448" applyNumberFormat="1" applyFont="1" applyFill="1" applyAlignment="1"/>
    <xf numFmtId="0" fontId="43" fillId="0" borderId="0" xfId="321" applyFont="1" applyFill="1" applyBorder="1" applyAlignment="1">
      <alignment vertical="center"/>
    </xf>
    <xf numFmtId="179" fontId="13" fillId="0" borderId="0" xfId="448" applyNumberFormat="1" applyAlignment="1">
      <alignment vertical="center"/>
    </xf>
    <xf numFmtId="0" fontId="13" fillId="0" borderId="0" xfId="448" applyAlignment="1">
      <alignment vertical="center"/>
    </xf>
    <xf numFmtId="0" fontId="23" fillId="0" borderId="0" xfId="321">
      <alignment vertical="center"/>
    </xf>
    <xf numFmtId="0" fontId="1" fillId="0" borderId="0" xfId="321" applyFont="1">
      <alignment vertical="center"/>
    </xf>
    <xf numFmtId="0" fontId="1" fillId="0" borderId="0" xfId="321" applyFont="1" applyAlignment="1">
      <alignment vertical="center"/>
    </xf>
    <xf numFmtId="0" fontId="45" fillId="0" borderId="1" xfId="321" applyFont="1" applyBorder="1" applyAlignment="1">
      <alignment horizontal="center" vertical="center"/>
    </xf>
    <xf numFmtId="0" fontId="37" fillId="0" borderId="1" xfId="321" applyFont="1" applyBorder="1" applyAlignment="1">
      <alignment horizontal="center" vertical="center"/>
    </xf>
    <xf numFmtId="0" fontId="37" fillId="0" borderId="1" xfId="321" applyFont="1" applyBorder="1">
      <alignment vertical="center"/>
    </xf>
    <xf numFmtId="40" fontId="25" fillId="0" borderId="0" xfId="448" quotePrefix="1" applyNumberFormat="1" applyFont="1" applyFill="1" applyAlignment="1">
      <alignment horizontal="right" vertical="center" shrinkToFit="1"/>
    </xf>
    <xf numFmtId="40" fontId="25" fillId="0" borderId="6" xfId="448" quotePrefix="1" applyNumberFormat="1" applyFont="1" applyFill="1" applyBorder="1" applyAlignment="1">
      <alignment horizontal="left" vertical="center" shrinkToFit="1"/>
    </xf>
    <xf numFmtId="40" fontId="25" fillId="0" borderId="15" xfId="448" quotePrefix="1" applyNumberFormat="1" applyFont="1" applyFill="1" applyBorder="1" applyAlignment="1">
      <alignment horizontal="left" vertical="center" shrinkToFit="1"/>
    </xf>
    <xf numFmtId="40" fontId="25" fillId="0" borderId="18" xfId="448" quotePrefix="1" applyNumberFormat="1" applyFont="1" applyFill="1" applyBorder="1" applyAlignment="1">
      <alignment horizontal="center" vertical="center" shrinkToFit="1"/>
    </xf>
    <xf numFmtId="40" fontId="25" fillId="0" borderId="11" xfId="448" quotePrefix="1" applyNumberFormat="1" applyFont="1" applyFill="1" applyBorder="1" applyAlignment="1">
      <alignment horizontal="center" vertical="center" shrinkToFit="1"/>
    </xf>
    <xf numFmtId="40" fontId="25" fillId="0" borderId="13" xfId="448" quotePrefix="1" applyNumberFormat="1" applyFont="1" applyFill="1" applyBorder="1" applyAlignment="1">
      <alignment horizontal="center" vertical="center" shrinkToFit="1"/>
    </xf>
    <xf numFmtId="0" fontId="44" fillId="0" borderId="0" xfId="321" applyFont="1" applyAlignment="1">
      <alignment horizontal="center" vertical="center"/>
    </xf>
    <xf numFmtId="0" fontId="45" fillId="0" borderId="11" xfId="321" applyFont="1" applyBorder="1" applyAlignment="1">
      <alignment horizontal="center" vertical="center"/>
    </xf>
    <xf numFmtId="0" fontId="45" fillId="0" borderId="13" xfId="321" applyFont="1" applyBorder="1" applyAlignment="1">
      <alignment horizontal="center" vertical="center"/>
    </xf>
    <xf numFmtId="0" fontId="37" fillId="0" borderId="11" xfId="321" applyFont="1" applyBorder="1" applyAlignment="1">
      <alignment horizontal="left" vertical="center"/>
    </xf>
    <xf numFmtId="0" fontId="37" fillId="0" borderId="13" xfId="321" applyFont="1" applyBorder="1" applyAlignment="1">
      <alignment horizontal="left" vertical="center"/>
    </xf>
    <xf numFmtId="0" fontId="24" fillId="0" borderId="0" xfId="448" quotePrefix="1" applyFont="1" applyFill="1" applyAlignment="1">
      <alignment horizontal="center" vertical="center"/>
    </xf>
    <xf numFmtId="0" fontId="24" fillId="0" borderId="0" xfId="448" applyFont="1" applyFill="1" applyAlignment="1">
      <alignment horizontal="center" vertical="center"/>
    </xf>
    <xf numFmtId="0" fontId="32" fillId="0" borderId="3" xfId="0" applyFont="1" applyFill="1" applyBorder="1" applyAlignment="1">
      <alignment horizontal="left" vertical="center"/>
    </xf>
    <xf numFmtId="40" fontId="27" fillId="0" borderId="11" xfId="448" applyNumberFormat="1" applyFont="1" applyFill="1" applyBorder="1" applyAlignment="1">
      <alignment horizontal="center" vertical="center" shrinkToFit="1"/>
    </xf>
    <xf numFmtId="40" fontId="27" fillId="0" borderId="13" xfId="448"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5"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11"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0" xfId="448"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32" fillId="0" borderId="0" xfId="0" applyFont="1" applyFill="1" applyBorder="1" applyAlignment="1">
      <alignment horizontal="left" vertical="center"/>
    </xf>
    <xf numFmtId="0" fontId="27" fillId="0" borderId="1" xfId="448" quotePrefix="1" applyNumberFormat="1" applyFont="1" applyFill="1" applyBorder="1" applyAlignment="1" applyProtection="1">
      <alignment horizontal="center" vertical="center" shrinkToFit="1"/>
    </xf>
    <xf numFmtId="0" fontId="27" fillId="0" borderId="1" xfId="448" applyNumberFormat="1" applyFont="1" applyFill="1" applyBorder="1" applyAlignment="1" applyProtection="1">
      <alignment horizontal="center" vertical="center" shrinkToFit="1"/>
    </xf>
    <xf numFmtId="0" fontId="25" fillId="0" borderId="1" xfId="448" applyNumberFormat="1" applyFont="1" applyFill="1" applyBorder="1" applyAlignment="1" applyProtection="1">
      <alignment horizontal="center" vertical="center" shrinkToFit="1"/>
    </xf>
    <xf numFmtId="0" fontId="27" fillId="0" borderId="1" xfId="448" applyNumberFormat="1" applyFont="1" applyFill="1" applyBorder="1" applyAlignment="1" applyProtection="1">
      <alignment horizontal="center" vertical="center" wrapText="1" shrinkToFit="1"/>
    </xf>
    <xf numFmtId="0" fontId="25" fillId="0" borderId="2" xfId="448" applyFont="1" applyFill="1" applyBorder="1" applyAlignment="1">
      <alignment horizontal="left" vertical="center" wrapText="1"/>
    </xf>
    <xf numFmtId="0" fontId="35" fillId="0" borderId="9"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35" fillId="0" borderId="1" xfId="0" applyFont="1" applyBorder="1" applyAlignment="1">
      <alignment horizontal="center" vertical="center" wrapText="1"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7" fillId="0" borderId="1" xfId="449" applyFont="1" applyFill="1" applyBorder="1" applyAlignment="1">
      <alignment horizontal="center" vertical="center" wrapText="1"/>
    </xf>
    <xf numFmtId="0" fontId="25" fillId="0" borderId="1" xfId="449" applyFont="1" applyFill="1" applyBorder="1" applyAlignment="1">
      <alignment horizontal="center" vertical="center"/>
    </xf>
    <xf numFmtId="0" fontId="27" fillId="0" borderId="4" xfId="449" applyNumberFormat="1" applyFont="1" applyFill="1" applyBorder="1" applyAlignment="1" applyProtection="1">
      <alignment horizontal="center" vertical="center" wrapText="1"/>
    </xf>
    <xf numFmtId="0" fontId="27" fillId="0" borderId="5" xfId="449" applyNumberFormat="1" applyFont="1" applyFill="1" applyBorder="1" applyAlignment="1" applyProtection="1">
      <alignment horizontal="center" vertical="center" wrapText="1"/>
    </xf>
    <xf numFmtId="0" fontId="30" fillId="0" borderId="1" xfId="0" applyFont="1" applyBorder="1" applyAlignment="1">
      <alignment horizontal="left" vertical="center" shrinkToFit="1"/>
    </xf>
    <xf numFmtId="0" fontId="25" fillId="0" borderId="2" xfId="0" applyFont="1" applyBorder="1" applyAlignment="1">
      <alignment horizontal="left" vertical="center" wrapText="1" shrinkToFit="1"/>
    </xf>
    <xf numFmtId="0" fontId="28" fillId="0" borderId="2" xfId="0" applyFont="1" applyBorder="1" applyAlignment="1">
      <alignment horizontal="left" vertical="center" shrinkToFit="1"/>
    </xf>
    <xf numFmtId="0" fontId="27" fillId="0" borderId="1" xfId="0" applyFont="1" applyBorder="1" applyAlignment="1">
      <alignment horizontal="center" vertical="center" wrapText="1"/>
    </xf>
    <xf numFmtId="0" fontId="24" fillId="0" borderId="0" xfId="448" quotePrefix="1" applyFont="1" applyAlignment="1">
      <alignment horizontal="center" vertical="center"/>
    </xf>
    <xf numFmtId="0" fontId="24" fillId="0" borderId="0" xfId="448" applyFont="1" applyAlignment="1">
      <alignment horizontal="center" vertical="center"/>
    </xf>
    <xf numFmtId="0" fontId="27" fillId="0" borderId="1" xfId="0" applyFont="1" applyBorder="1" applyAlignment="1">
      <alignment horizontal="distributed" vertical="center" wrapText="1"/>
    </xf>
    <xf numFmtId="0" fontId="28" fillId="0" borderId="1" xfId="0" applyFont="1" applyBorder="1" applyAlignment="1">
      <alignment horizontal="center" vertical="center" wrapText="1"/>
    </xf>
    <xf numFmtId="0" fontId="25" fillId="0" borderId="0" xfId="0" applyFont="1" applyFill="1" applyBorder="1" applyAlignment="1">
      <alignment horizontal="left" vertical="center" shrinkToFit="1"/>
    </xf>
  </cellXfs>
  <cellStyles count="603">
    <cellStyle name="20% - 强调文字颜色 1 2" xfId="17"/>
    <cellStyle name="20% - 强调文字颜色 1 2 2" xfId="20"/>
    <cellStyle name="20% - 强调文字颜色 1 2 3" xfId="5"/>
    <cellStyle name="20% - 强调文字颜色 1 3" xfId="22"/>
    <cellStyle name="20% - 强调文字颜色 1 3 2" xfId="27"/>
    <cellStyle name="20% - 强调文字颜色 1 3 3" xfId="34"/>
    <cellStyle name="20% - 强调文字颜色 1 4" xfId="36"/>
    <cellStyle name="20% - 强调文字颜色 1 4 2" xfId="38"/>
    <cellStyle name="20% - 强调文字颜色 1 4 3" xfId="41"/>
    <cellStyle name="20% - 强调文字颜色 1 5" xfId="44"/>
    <cellStyle name="20% - 强调文字颜色 1 5 2" xfId="47"/>
    <cellStyle name="20% - 强调文字颜色 1 5 3" xfId="51"/>
    <cellStyle name="20% - 强调文字颜色 1 6" xfId="53"/>
    <cellStyle name="20% - 强调文字颜色 1 6 2" xfId="57"/>
    <cellStyle name="20% - 强调文字颜色 1 6 3" xfId="61"/>
    <cellStyle name="20% - 强调文字颜色 2 2" xfId="63"/>
    <cellStyle name="20% - 强调文字颜色 2 2 2" xfId="6"/>
    <cellStyle name="20% - 强调文字颜色 2 2 3" xfId="37"/>
    <cellStyle name="20% - 强调文字颜色 2 3" xfId="65"/>
    <cellStyle name="20% - 强调文字颜色 2 3 2" xfId="66"/>
    <cellStyle name="20% - 强调文字颜色 2 3 3" xfId="45"/>
    <cellStyle name="20% - 强调文字颜色 2 4" xfId="67"/>
    <cellStyle name="20% - 强调文字颜色 2 4 2" xfId="69"/>
    <cellStyle name="20% - 强调文字颜色 2 4 3" xfId="54"/>
    <cellStyle name="20% - 强调文字颜色 2 5" xfId="70"/>
    <cellStyle name="20% - 强调文字颜色 2 5 2" xfId="73"/>
    <cellStyle name="20% - 强调文字颜色 2 5 3" xfId="74"/>
    <cellStyle name="20% - 强调文字颜色 2 6" xfId="75"/>
    <cellStyle name="20% - 强调文字颜色 2 6 2" xfId="80"/>
    <cellStyle name="20% - 强调文字颜色 2 6 3" xfId="81"/>
    <cellStyle name="20% - 强调文字颜色 3 2" xfId="19"/>
    <cellStyle name="20% - 强调文字颜色 3 2 2" xfId="82"/>
    <cellStyle name="20% - 强调文字颜色 3 2 3" xfId="68"/>
    <cellStyle name="20% - 强调文字颜色 3 3" xfId="3"/>
    <cellStyle name="20% - 强调文字颜色 3 3 2" xfId="84"/>
    <cellStyle name="20% - 强调文字颜色 3 3 3" xfId="72"/>
    <cellStyle name="20% - 强调文字颜色 3 4" xfId="86"/>
    <cellStyle name="20% - 强调文字颜色 3 4 2" xfId="89"/>
    <cellStyle name="20% - 强调文字颜色 3 4 3" xfId="77"/>
    <cellStyle name="20% - 强调文字颜色 3 5" xfId="11"/>
    <cellStyle name="20% - 强调文字颜色 3 5 2" xfId="93"/>
    <cellStyle name="20% - 强调文字颜色 3 5 3" xfId="95"/>
    <cellStyle name="20% - 强调文字颜色 3 6" xfId="97"/>
    <cellStyle name="20% - 强调文字颜色 3 6 2" xfId="103"/>
    <cellStyle name="20% - 强调文字颜色 3 6 3" xfId="105"/>
    <cellStyle name="20% - 强调文字颜色 4 2" xfId="26"/>
    <cellStyle name="20% - 强调文字颜色 4 2 2" xfId="9"/>
    <cellStyle name="20% - 强调文字颜色 4 2 3" xfId="87"/>
    <cellStyle name="20% - 强调文字颜色 4 3" xfId="31"/>
    <cellStyle name="20% - 强调文字颜色 4 3 2" xfId="107"/>
    <cellStyle name="20% - 强调文字颜色 4 3 3" xfId="91"/>
    <cellStyle name="20% - 强调文字颜色 4 4" xfId="110"/>
    <cellStyle name="20% - 强调文字颜色 4 4 2" xfId="15"/>
    <cellStyle name="20% - 强调文字颜色 4 4 3" xfId="100"/>
    <cellStyle name="20% - 强调文字颜色 4 5" xfId="113"/>
    <cellStyle name="20% - 强调文字颜色 4 5 2" xfId="117"/>
    <cellStyle name="20% - 强调文字颜色 4 5 3" xfId="120"/>
    <cellStyle name="20% - 强调文字颜色 4 6" xfId="123"/>
    <cellStyle name="20% - 强调文字颜色 4 6 2" xfId="127"/>
    <cellStyle name="20% - 强调文字颜色 4 6 3" xfId="129"/>
    <cellStyle name="20% - 强调文字颜色 5 2" xfId="130"/>
    <cellStyle name="20% - 强调文字颜色 5 2 2" xfId="131"/>
    <cellStyle name="20% - 强调文字颜色 5 2 3" xfId="132"/>
    <cellStyle name="20% - 强调文字颜色 5 3" xfId="133"/>
    <cellStyle name="20% - 强调文字颜色 5 3 2" xfId="135"/>
    <cellStyle name="20% - 强调文字颜色 5 3 3" xfId="137"/>
    <cellStyle name="20% - 强调文字颜色 5 4" xfId="139"/>
    <cellStyle name="20% - 强调文字颜色 5 4 2" xfId="142"/>
    <cellStyle name="20% - 强调文字颜色 5 4 3" xfId="144"/>
    <cellStyle name="20% - 强调文字颜色 5 5" xfId="146"/>
    <cellStyle name="20% - 强调文字颜色 5 5 2" xfId="149"/>
    <cellStyle name="20% - 强调文字颜色 5 5 3" xfId="151"/>
    <cellStyle name="20% - 强调文字颜色 5 6" xfId="153"/>
    <cellStyle name="20% - 强调文字颜色 5 6 2" xfId="156"/>
    <cellStyle name="20% - 强调文字颜色 5 6 3" xfId="158"/>
    <cellStyle name="20% - 强调文字颜色 6 2" xfId="159"/>
    <cellStyle name="20% - 强调文字颜色 6 2 2" xfId="161"/>
    <cellStyle name="20% - 强调文字颜色 6 2 3" xfId="163"/>
    <cellStyle name="20% - 强调文字颜色 6 3" xfId="164"/>
    <cellStyle name="20% - 强调文字颜色 6 3 2" xfId="166"/>
    <cellStyle name="20% - 强调文字颜色 6 3 3" xfId="168"/>
    <cellStyle name="20% - 强调文字颜色 6 4" xfId="170"/>
    <cellStyle name="20% - 强调文字颜色 6 4 2" xfId="174"/>
    <cellStyle name="20% - 强调文字颜色 6 4 3" xfId="177"/>
    <cellStyle name="20% - 强调文字颜色 6 5" xfId="180"/>
    <cellStyle name="20% - 强调文字颜色 6 5 2" xfId="183"/>
    <cellStyle name="20% - 强调文字颜色 6 5 3" xfId="185"/>
    <cellStyle name="20% - 强调文字颜色 6 6" xfId="188"/>
    <cellStyle name="20% - 强调文字颜色 6 6 2" xfId="191"/>
    <cellStyle name="20% - 强调文字颜色 6 6 3" xfId="193"/>
    <cellStyle name="40% - 强调文字颜色 1 2" xfId="195"/>
    <cellStyle name="40% - 强调文字颜色 1 2 2" xfId="196"/>
    <cellStyle name="40% - 强调文字颜色 1 2 3" xfId="197"/>
    <cellStyle name="40% - 强调文字颜色 1 3" xfId="200"/>
    <cellStyle name="40% - 强调文字颜色 1 3 2" xfId="201"/>
    <cellStyle name="40% - 强调文字颜色 1 3 3" xfId="202"/>
    <cellStyle name="40% - 强调文字颜色 1 4" xfId="204"/>
    <cellStyle name="40% - 强调文字颜色 1 4 2" xfId="205"/>
    <cellStyle name="40% - 强调文字颜色 1 4 3" xfId="206"/>
    <cellStyle name="40% - 强调文字颜色 1 5" xfId="207"/>
    <cellStyle name="40% - 强调文字颜色 1 5 2" xfId="208"/>
    <cellStyle name="40% - 强调文字颜色 1 5 3" xfId="209"/>
    <cellStyle name="40% - 强调文字颜色 1 6" xfId="210"/>
    <cellStyle name="40% - 强调文字颜色 1 6 2" xfId="211"/>
    <cellStyle name="40% - 强调文字颜色 1 6 3" xfId="212"/>
    <cellStyle name="40% - 强调文字颜色 2 2" xfId="4"/>
    <cellStyle name="40% - 强调文字颜色 2 2 2" xfId="214"/>
    <cellStyle name="40% - 强调文字颜色 2 2 3" xfId="215"/>
    <cellStyle name="40% - 强调文字颜色 2 3" xfId="216"/>
    <cellStyle name="40% - 强调文字颜色 2 3 2" xfId="218"/>
    <cellStyle name="40% - 强调文字颜色 2 3 3" xfId="219"/>
    <cellStyle name="40% - 强调文字颜色 2 4" xfId="220"/>
    <cellStyle name="40% - 强调文字颜色 2 4 2" xfId="223"/>
    <cellStyle name="40% - 强调文字颜色 2 4 3" xfId="224"/>
    <cellStyle name="40% - 强调文字颜色 2 5" xfId="225"/>
    <cellStyle name="40% - 强调文字颜色 2 5 2" xfId="228"/>
    <cellStyle name="40% - 强调文字颜色 2 5 3" xfId="229"/>
    <cellStyle name="40% - 强调文字颜色 2 6" xfId="230"/>
    <cellStyle name="40% - 强调文字颜色 2 6 2" xfId="232"/>
    <cellStyle name="40% - 强调文字颜色 2 6 3" xfId="233"/>
    <cellStyle name="40% - 强调文字颜色 3 2" xfId="33"/>
    <cellStyle name="40% - 强调文字颜色 3 2 2" xfId="234"/>
    <cellStyle name="40% - 强调文字颜色 3 2 3" xfId="235"/>
    <cellStyle name="40% - 强调文字颜色 3 3" xfId="237"/>
    <cellStyle name="40% - 强调文字颜色 3 3 2" xfId="238"/>
    <cellStyle name="40% - 强调文字颜色 3 3 3" xfId="239"/>
    <cellStyle name="40% - 强调文字颜色 3 4" xfId="240"/>
    <cellStyle name="40% - 强调文字颜色 3 4 2" xfId="242"/>
    <cellStyle name="40% - 强调文字颜色 3 4 3" xfId="244"/>
    <cellStyle name="40% - 强调文字颜色 3 5" xfId="245"/>
    <cellStyle name="40% - 强调文字颜色 3 5 2" xfId="246"/>
    <cellStyle name="40% - 强调文字颜色 3 5 3" xfId="247"/>
    <cellStyle name="40% - 强调文字颜色 3 6" xfId="248"/>
    <cellStyle name="40% - 强调文字颜色 3 6 2" xfId="35"/>
    <cellStyle name="40% - 强调文字颜色 3 6 3" xfId="43"/>
    <cellStyle name="40% - 强调文字颜色 4 2" xfId="40"/>
    <cellStyle name="40% - 强调文字颜色 4 2 2" xfId="251"/>
    <cellStyle name="40% - 强调文字颜色 4 2 3" xfId="253"/>
    <cellStyle name="40% - 强调文字颜色 4 3" xfId="255"/>
    <cellStyle name="40% - 强调文字颜色 4 3 2" xfId="258"/>
    <cellStyle name="40% - 强调文字颜色 4 3 3" xfId="259"/>
    <cellStyle name="40% - 强调文字颜色 4 4" xfId="160"/>
    <cellStyle name="40% - 强调文字颜色 4 4 2" xfId="262"/>
    <cellStyle name="40% - 强调文字颜色 4 4 3" xfId="263"/>
    <cellStyle name="40% - 强调文字颜色 4 5" xfId="162"/>
    <cellStyle name="40% - 强调文字颜色 4 5 2" xfId="266"/>
    <cellStyle name="40% - 强调文字颜色 4 5 3" xfId="267"/>
    <cellStyle name="40% - 强调文字颜色 4 6" xfId="268"/>
    <cellStyle name="40% - 强调文字颜色 4 6 2" xfId="270"/>
    <cellStyle name="40% - 强调文字颜色 4 6 3" xfId="271"/>
    <cellStyle name="40% - 强调文字颜色 5 2" xfId="49"/>
    <cellStyle name="40% - 强调文字颜色 5 2 2" xfId="179"/>
    <cellStyle name="40% - 强调文字颜色 5 2 3" xfId="187"/>
    <cellStyle name="40% - 强调文字颜色 5 3" xfId="273"/>
    <cellStyle name="40% - 强调文字颜色 5 3 2" xfId="275"/>
    <cellStyle name="40% - 强调文字颜色 5 3 3" xfId="277"/>
    <cellStyle name="40% - 强调文字颜色 5 4" xfId="165"/>
    <cellStyle name="40% - 强调文字颜色 5 4 2" xfId="279"/>
    <cellStyle name="40% - 强调文字颜色 5 4 3" xfId="281"/>
    <cellStyle name="40% - 强调文字颜色 5 5" xfId="167"/>
    <cellStyle name="40% - 强调文字颜色 5 5 2" xfId="282"/>
    <cellStyle name="40% - 强调文字颜色 5 5 3" xfId="283"/>
    <cellStyle name="40% - 强调文字颜色 5 6" xfId="285"/>
    <cellStyle name="40% - 强调文字颜色 5 6 2" xfId="286"/>
    <cellStyle name="40% - 强调文字颜色 5 6 3" xfId="287"/>
    <cellStyle name="40% - 强调文字颜色 6 2" xfId="59"/>
    <cellStyle name="40% - 强调文字颜色 6 2 2" xfId="288"/>
    <cellStyle name="40% - 强调文字颜色 6 2 3" xfId="289"/>
    <cellStyle name="40% - 强调文字颜色 6 3" xfId="292"/>
    <cellStyle name="40% - 强调文字颜色 6 3 2" xfId="294"/>
    <cellStyle name="40% - 强调文字颜色 6 3 3" xfId="296"/>
    <cellStyle name="40% - 强调文字颜色 6 4" xfId="172"/>
    <cellStyle name="40% - 强调文字颜色 6 4 2" xfId="298"/>
    <cellStyle name="40% - 强调文字颜色 6 4 3" xfId="300"/>
    <cellStyle name="40% - 强调文字颜色 6 5" xfId="175"/>
    <cellStyle name="40% - 强调文字颜色 6 5 2" xfId="302"/>
    <cellStyle name="40% - 强调文字颜色 6 5 3" xfId="305"/>
    <cellStyle name="40% - 强调文字颜色 6 6" xfId="307"/>
    <cellStyle name="40% - 强调文字颜色 6 6 2" xfId="308"/>
    <cellStyle name="40% - 强调文字颜色 6 6 3" xfId="309"/>
    <cellStyle name="60% - 强调文字颜色 1 2" xfId="85"/>
    <cellStyle name="60% - 强调文字颜色 1 2 2" xfId="88"/>
    <cellStyle name="60% - 强调文字颜色 1 2 3" xfId="76"/>
    <cellStyle name="60% - 强调文字颜色 1 3" xfId="10"/>
    <cellStyle name="60% - 强调文字颜色 1 3 2" xfId="92"/>
    <cellStyle name="60% - 强调文字颜色 1 3 3" xfId="94"/>
    <cellStyle name="60% - 强调文字颜色 1 4" xfId="96"/>
    <cellStyle name="60% - 强调文字颜色 1 4 2" xfId="102"/>
    <cellStyle name="60% - 强调文字颜色 1 4 3" xfId="104"/>
    <cellStyle name="60% - 强调文字颜色 1 5" xfId="311"/>
    <cellStyle name="60% - 强调文字颜色 1 5 2" xfId="313"/>
    <cellStyle name="60% - 强调文字颜色 1 5 3" xfId="314"/>
    <cellStyle name="60% - 强调文字颜色 1 6" xfId="316"/>
    <cellStyle name="60% - 强调文字颜色 1 6 2" xfId="318"/>
    <cellStyle name="60% - 强调文字颜色 1 6 3" xfId="319"/>
    <cellStyle name="60% - 强调文字颜色 2 2" xfId="109"/>
    <cellStyle name="60% - 强调文字颜色 2 2 2" xfId="14"/>
    <cellStyle name="60% - 强调文字颜色 2 2 3" xfId="99"/>
    <cellStyle name="60% - 强调文字颜色 2 3" xfId="112"/>
    <cellStyle name="60% - 强调文字颜色 2 3 2" xfId="116"/>
    <cellStyle name="60% - 强调文字颜色 2 3 3" xfId="119"/>
    <cellStyle name="60% - 强调文字颜色 2 4" xfId="122"/>
    <cellStyle name="60% - 强调文字颜色 2 4 2" xfId="126"/>
    <cellStyle name="60% - 强调文字颜色 2 4 3" xfId="128"/>
    <cellStyle name="60% - 强调文字颜色 2 5" xfId="322"/>
    <cellStyle name="60% - 强调文字颜色 2 5 2" xfId="325"/>
    <cellStyle name="60% - 强调文字颜色 2 5 3" xfId="326"/>
    <cellStyle name="60% - 强调文字颜色 2 6" xfId="328"/>
    <cellStyle name="60% - 强调文字颜色 2 6 2" xfId="199"/>
    <cellStyle name="60% - 强调文字颜色 2 6 3" xfId="203"/>
    <cellStyle name="60% - 强调文字颜色 3 2" xfId="138"/>
    <cellStyle name="60% - 强调文字颜色 3 2 2" xfId="141"/>
    <cellStyle name="60% - 强调文字颜色 3 2 3" xfId="143"/>
    <cellStyle name="60% - 强调文字颜色 3 3" xfId="145"/>
    <cellStyle name="60% - 强调文字颜色 3 3 2" xfId="148"/>
    <cellStyle name="60% - 强调文字颜色 3 3 3" xfId="150"/>
    <cellStyle name="60% - 强调文字颜色 3 4" xfId="152"/>
    <cellStyle name="60% - 强调文字颜色 3 4 2" xfId="155"/>
    <cellStyle name="60% - 强调文字颜色 3 4 3" xfId="157"/>
    <cellStyle name="60% - 强调文字颜色 3 5" xfId="330"/>
    <cellStyle name="60% - 强调文字颜色 3 5 2" xfId="332"/>
    <cellStyle name="60% - 强调文字颜色 3 5 3" xfId="334"/>
    <cellStyle name="60% - 强调文字颜色 3 6" xfId="336"/>
    <cellStyle name="60% - 强调文字颜色 3 6 2" xfId="338"/>
    <cellStyle name="60% - 强调文字颜色 3 6 3" xfId="339"/>
    <cellStyle name="60% - 强调文字颜色 4 2" xfId="169"/>
    <cellStyle name="60% - 强调文字颜色 4 2 2" xfId="173"/>
    <cellStyle name="60% - 强调文字颜色 4 2 3" xfId="176"/>
    <cellStyle name="60% - 强调文字颜色 4 3" xfId="178"/>
    <cellStyle name="60% - 强调文字颜色 4 3 2" xfId="182"/>
    <cellStyle name="60% - 强调文字颜色 4 3 3" xfId="184"/>
    <cellStyle name="60% - 强调文字颜色 4 4" xfId="186"/>
    <cellStyle name="60% - 强调文字颜色 4 4 2" xfId="190"/>
    <cellStyle name="60% - 强调文字颜色 4 4 3" xfId="192"/>
    <cellStyle name="60% - 强调文字颜色 4 5" xfId="341"/>
    <cellStyle name="60% - 强调文字颜色 4 5 2" xfId="343"/>
    <cellStyle name="60% - 强调文字颜色 4 5 3" xfId="344"/>
    <cellStyle name="60% - 强调文字颜色 4 6" xfId="346"/>
    <cellStyle name="60% - 强调文字颜色 4 6 2" xfId="348"/>
    <cellStyle name="60% - 强调文字颜色 4 6 3" xfId="349"/>
    <cellStyle name="60% - 强调文字颜色 5 2" xfId="350"/>
    <cellStyle name="60% - 强调文字颜色 5 2 2" xfId="352"/>
    <cellStyle name="60% - 强调文字颜色 5 2 3" xfId="353"/>
    <cellStyle name="60% - 强调文字颜色 5 3" xfId="274"/>
    <cellStyle name="60% - 强调文字颜色 5 3 2" xfId="355"/>
    <cellStyle name="60% - 强调文字颜色 5 3 3" xfId="357"/>
    <cellStyle name="60% - 强调文字颜色 5 4" xfId="276"/>
    <cellStyle name="60% - 强调文字颜色 5 4 2" xfId="359"/>
    <cellStyle name="60% - 强调文字颜色 5 4 3" xfId="361"/>
    <cellStyle name="60% - 强调文字颜色 5 5" xfId="363"/>
    <cellStyle name="60% - 强调文字颜色 5 5 2" xfId="364"/>
    <cellStyle name="60% - 强调文字颜色 5 5 3" xfId="367"/>
    <cellStyle name="60% - 强调文字颜色 5 6" xfId="369"/>
    <cellStyle name="60% - 强调文字颜色 5 6 2" xfId="370"/>
    <cellStyle name="60% - 强调文字颜色 5 6 3" xfId="372"/>
    <cellStyle name="60% - 强调文字颜色 6 2" xfId="373"/>
    <cellStyle name="60% - 强调文字颜色 6 2 2" xfId="374"/>
    <cellStyle name="60% - 强调文字颜色 6 2 3" xfId="375"/>
    <cellStyle name="60% - 强调文字颜色 6 3" xfId="278"/>
    <cellStyle name="60% - 强调文字颜色 6 3 2" xfId="376"/>
    <cellStyle name="60% - 强调文字颜色 6 3 3" xfId="377"/>
    <cellStyle name="60% - 强调文字颜色 6 4" xfId="280"/>
    <cellStyle name="60% - 强调文字颜色 6 4 2" xfId="378"/>
    <cellStyle name="60% - 强调文字颜色 6 4 3" xfId="379"/>
    <cellStyle name="60% - 强调文字颜色 6 5" xfId="380"/>
    <cellStyle name="60% - 强调文字颜色 6 5 2" xfId="381"/>
    <cellStyle name="60% - 强调文字颜色 6 5 3" xfId="382"/>
    <cellStyle name="60% - 强调文字颜色 6 6" xfId="383"/>
    <cellStyle name="60% - 强调文字颜色 6 6 2" xfId="384"/>
    <cellStyle name="60% - 强调文字颜色 6 6 3" xfId="385"/>
    <cellStyle name="标题 1 2" xfId="387"/>
    <cellStyle name="标题 1 2 2" xfId="299"/>
    <cellStyle name="标题 1 2 3" xfId="388"/>
    <cellStyle name="标题 1 3" xfId="390"/>
    <cellStyle name="标题 1 3 2" xfId="304"/>
    <cellStyle name="标题 1 3 3" xfId="392"/>
    <cellStyle name="标题 2 2" xfId="393"/>
    <cellStyle name="标题 2 2 2" xfId="394"/>
    <cellStyle name="标题 2 2 3" xfId="56"/>
    <cellStyle name="标题 2 3" xfId="395"/>
    <cellStyle name="标题 2 3 2" xfId="396"/>
    <cellStyle name="标题 2 3 3" xfId="398"/>
    <cellStyle name="标题 2 4" xfId="399"/>
    <cellStyle name="标题 2 4 2" xfId="400"/>
    <cellStyle name="标题 2 4 3" xfId="402"/>
    <cellStyle name="标题 2 5" xfId="403"/>
    <cellStyle name="标题 2 5 2" xfId="404"/>
    <cellStyle name="标题 2 5 3" xfId="406"/>
    <cellStyle name="标题 2 6" xfId="407"/>
    <cellStyle name="标题 2 6 2" xfId="408"/>
    <cellStyle name="标题 2 6 3" xfId="409"/>
    <cellStyle name="标题 3 2" xfId="410"/>
    <cellStyle name="标题 3 2 2" xfId="411"/>
    <cellStyle name="标题 3 2 3" xfId="78"/>
    <cellStyle name="标题 3 3" xfId="12"/>
    <cellStyle name="标题 3 3 2" xfId="413"/>
    <cellStyle name="标题 3 3 3" xfId="414"/>
    <cellStyle name="标题 4 2" xfId="415"/>
    <cellStyle name="标题 4 2 2" xfId="416"/>
    <cellStyle name="标题 4 2 3" xfId="101"/>
    <cellStyle name="标题 4 3" xfId="418"/>
    <cellStyle name="标题 4 3 2" xfId="419"/>
    <cellStyle name="标题 4 3 3" xfId="312"/>
    <cellStyle name="标题 5" xfId="421"/>
    <cellStyle name="标题 5 2" xfId="423"/>
    <cellStyle name="标题 5 3" xfId="426"/>
    <cellStyle name="标题 6" xfId="427"/>
    <cellStyle name="标题 6 2" xfId="429"/>
    <cellStyle name="标题 6 3" xfId="432"/>
    <cellStyle name="差 2" xfId="433"/>
    <cellStyle name="差 2 2" xfId="435"/>
    <cellStyle name="差 2 3" xfId="221"/>
    <cellStyle name="差 3" xfId="437"/>
    <cellStyle name="差 3 2" xfId="440"/>
    <cellStyle name="差 3 3" xfId="226"/>
    <cellStyle name="差 4" xfId="443"/>
    <cellStyle name="差 4 2" xfId="444"/>
    <cellStyle name="差 4 3" xfId="231"/>
    <cellStyle name="差 5" xfId="134"/>
    <cellStyle name="差 5 2" xfId="445"/>
    <cellStyle name="差 5 3" xfId="446"/>
    <cellStyle name="差 6" xfId="136"/>
    <cellStyle name="差 6 2" xfId="386"/>
    <cellStyle name="差 6 3" xfId="389"/>
    <cellStyle name="差_StartUp" xfId="333"/>
    <cellStyle name="差_StartUp 2" xfId="447"/>
    <cellStyle name="常规" xfId="0" builtinId="0"/>
    <cellStyle name="常规 2" xfId="448"/>
    <cellStyle name="常规 2 2" xfId="449"/>
    <cellStyle name="常规 2 2 2" xfId="450"/>
    <cellStyle name="常规 2 2 3" xfId="451"/>
    <cellStyle name="常规 2 3" xfId="452"/>
    <cellStyle name="常规 3" xfId="25"/>
    <cellStyle name="常规 3 2" xfId="8"/>
    <cellStyle name="常规 4" xfId="30"/>
    <cellStyle name="常规 4 2" xfId="106"/>
    <cellStyle name="常规 4 3" xfId="90"/>
    <cellStyle name="常规 5" xfId="108"/>
    <cellStyle name="常规 6" xfId="111"/>
    <cellStyle name="常规 7" xfId="121"/>
    <cellStyle name="常规 7 2" xfId="125"/>
    <cellStyle name="常规 8" xfId="321"/>
    <cellStyle name="好 2" xfId="42"/>
    <cellStyle name="好 2 2" xfId="46"/>
    <cellStyle name="好 2 3" xfId="50"/>
    <cellStyle name="好 3" xfId="52"/>
    <cellStyle name="好 3 2" xfId="55"/>
    <cellStyle name="好 3 3" xfId="60"/>
    <cellStyle name="好 4" xfId="453"/>
    <cellStyle name="好 4 2" xfId="397"/>
    <cellStyle name="好 4 3" xfId="455"/>
    <cellStyle name="好 5" xfId="412"/>
    <cellStyle name="好 5 2" xfId="401"/>
    <cellStyle name="好 5 3" xfId="456"/>
    <cellStyle name="好 6" xfId="79"/>
    <cellStyle name="好 6 2" xfId="405"/>
    <cellStyle name="好 6 3" xfId="457"/>
    <cellStyle name="好_StartUp" xfId="297"/>
    <cellStyle name="好_StartUp 2" xfId="458"/>
    <cellStyle name="汇总 2" xfId="301"/>
    <cellStyle name="汇总 2 2" xfId="417"/>
    <cellStyle name="汇总 2 3" xfId="250"/>
    <cellStyle name="汇总 3" xfId="303"/>
    <cellStyle name="汇总 3 2" xfId="425"/>
    <cellStyle name="汇总 3 3" xfId="257"/>
    <cellStyle name="汇总 4" xfId="391"/>
    <cellStyle name="汇总 4 2" xfId="431"/>
    <cellStyle name="汇总 4 3" xfId="261"/>
    <cellStyle name="汇总 5" xfId="459"/>
    <cellStyle name="汇总 5 2" xfId="461"/>
    <cellStyle name="汇总 5 3" xfId="265"/>
    <cellStyle name="汇总 6" xfId="463"/>
    <cellStyle name="汇总 6 2" xfId="465"/>
    <cellStyle name="汇总 6 3" xfId="269"/>
    <cellStyle name="计算 2" xfId="466"/>
    <cellStyle name="计算 2 2" xfId="32"/>
    <cellStyle name="计算 2 3" xfId="236"/>
    <cellStyle name="计算 3" xfId="467"/>
    <cellStyle name="计算 3 2" xfId="39"/>
    <cellStyle name="计算 3 3" xfId="254"/>
    <cellStyle name="计算 4" xfId="468"/>
    <cellStyle name="计算 4 2" xfId="48"/>
    <cellStyle name="计算 4 3" xfId="272"/>
    <cellStyle name="计算 5" xfId="83"/>
    <cellStyle name="计算 5 2" xfId="58"/>
    <cellStyle name="计算 5 3" xfId="291"/>
    <cellStyle name="计算 6" xfId="71"/>
    <cellStyle name="计算 6 2" xfId="454"/>
    <cellStyle name="计算 6 3" xfId="470"/>
    <cellStyle name="检查单元格 2" xfId="249"/>
    <cellStyle name="检查单元格 2 2" xfId="471"/>
    <cellStyle name="检查单元格 2 3" xfId="317"/>
    <cellStyle name="检查单元格 3" xfId="252"/>
    <cellStyle name="检查单元格 3 2" xfId="472"/>
    <cellStyle name="检查单元格 3 3" xfId="473"/>
    <cellStyle name="检查单元格 4" xfId="474"/>
    <cellStyle name="检查单元格 4 2" xfId="475"/>
    <cellStyle name="检查单元格 4 3" xfId="476"/>
    <cellStyle name="检查单元格 5" xfId="477"/>
    <cellStyle name="检查单元格 5 2" xfId="478"/>
    <cellStyle name="检查单元格 5 3" xfId="479"/>
    <cellStyle name="检查单元格 6" xfId="480"/>
    <cellStyle name="检查单元格 6 2" xfId="439"/>
    <cellStyle name="检查单元格 6 3" xfId="442"/>
    <cellStyle name="解释性文本 2" xfId="1"/>
    <cellStyle name="解释性文本 2 2" xfId="481"/>
    <cellStyle name="解释性文本 2 3" xfId="420"/>
    <cellStyle name="解释性文本 3" xfId="293"/>
    <cellStyle name="解释性文本 3 2" xfId="482"/>
    <cellStyle name="解释性文本 3 3" xfId="213"/>
    <cellStyle name="解释性文本 4" xfId="295"/>
    <cellStyle name="解释性文本 4 2" xfId="483"/>
    <cellStyle name="解释性文本 4 3" xfId="217"/>
    <cellStyle name="解释性文本 5" xfId="434"/>
    <cellStyle name="解释性文本 5 2" xfId="436"/>
    <cellStyle name="解释性文本 5 3" xfId="222"/>
    <cellStyle name="解释性文本 6" xfId="438"/>
    <cellStyle name="解释性文本 6 2" xfId="441"/>
    <cellStyle name="解释性文本 6 3" xfId="227"/>
    <cellStyle name="警告文本 2" xfId="484"/>
    <cellStyle name="警告文本 2 2" xfId="310"/>
    <cellStyle name="警告文本 2 3" xfId="315"/>
    <cellStyle name="警告文本 3" xfId="485"/>
    <cellStyle name="警告文本 3 2" xfId="320"/>
    <cellStyle name="警告文本 3 3" xfId="327"/>
    <cellStyle name="警告文本 4" xfId="486"/>
    <cellStyle name="警告文本 4 2" xfId="329"/>
    <cellStyle name="警告文本 4 3" xfId="335"/>
    <cellStyle name="警告文本 5" xfId="241"/>
    <cellStyle name="警告文本 5 2" xfId="340"/>
    <cellStyle name="警告文本 5 3" xfId="345"/>
    <cellStyle name="警告文本 6" xfId="243"/>
    <cellStyle name="警告文本 6 2" xfId="362"/>
    <cellStyle name="警告文本 6 3" xfId="368"/>
    <cellStyle name="链接单元格 2" xfId="487"/>
    <cellStyle name="链接单元格 2 2" xfId="488"/>
    <cellStyle name="链接单元格 2 3" xfId="489"/>
    <cellStyle name="链接单元格 3" xfId="490"/>
    <cellStyle name="链接单元格 3 2" xfId="16"/>
    <cellStyle name="链接单元格 3 3" xfId="21"/>
    <cellStyle name="链接单元格 4" xfId="491"/>
    <cellStyle name="链接单元格 4 2" xfId="62"/>
    <cellStyle name="链接单元格 4 3" xfId="64"/>
    <cellStyle name="链接单元格 5" xfId="492"/>
    <cellStyle name="链接单元格 5 2" xfId="18"/>
    <cellStyle name="链接单元格 5 3" xfId="2"/>
    <cellStyle name="链接单元格 6" xfId="495"/>
    <cellStyle name="链接单元格 6 2" xfId="23"/>
    <cellStyle name="链接单元格 6 3" xfId="28"/>
    <cellStyle name="千位分隔 2" xfId="496"/>
    <cellStyle name="千位分隔[0] 2" xfId="497"/>
    <cellStyle name="千位分隔[0] 2 2" xfId="366"/>
    <cellStyle name="千位分隔[0] 2 3" xfId="499"/>
    <cellStyle name="强调文字颜色 1 2" xfId="356"/>
    <cellStyle name="强调文字颜色 1 2 2" xfId="500"/>
    <cellStyle name="强调文字颜色 1 2 3" xfId="13"/>
    <cellStyle name="强调文字颜色 1 3" xfId="501"/>
    <cellStyle name="强调文字颜色 1 3 2" xfId="502"/>
    <cellStyle name="强调文字颜色 1 3 3" xfId="114"/>
    <cellStyle name="强调文字颜色 1 4" xfId="422"/>
    <cellStyle name="强调文字颜色 1 4 2" xfId="503"/>
    <cellStyle name="强调文字颜色 1 4 3" xfId="124"/>
    <cellStyle name="强调文字颜色 1 5" xfId="424"/>
    <cellStyle name="强调文字颜色 1 5 2" xfId="494"/>
    <cellStyle name="强调文字颜色 1 5 3" xfId="324"/>
    <cellStyle name="强调文字颜色 1 6" xfId="256"/>
    <cellStyle name="强调文字颜色 1 6 2" xfId="194"/>
    <cellStyle name="强调文字颜色 1 6 3" xfId="198"/>
    <cellStyle name="强调文字颜色 2 2" xfId="360"/>
    <cellStyle name="强调文字颜色 2 2 2" xfId="504"/>
    <cellStyle name="强调文字颜色 2 2 3" xfId="140"/>
    <cellStyle name="强调文字颜色 2 3" xfId="505"/>
    <cellStyle name="强调文字颜色 2 3 2" xfId="462"/>
    <cellStyle name="强调文字颜色 2 3 3" xfId="147"/>
    <cellStyle name="强调文字颜色 2 4" xfId="428"/>
    <cellStyle name="强调文字颜色 2 4 2" xfId="506"/>
    <cellStyle name="强调文字颜色 2 4 3" xfId="154"/>
    <cellStyle name="强调文字颜色 2 5" xfId="430"/>
    <cellStyle name="强调文字颜色 2 5 2" xfId="507"/>
    <cellStyle name="强调文字颜色 2 5 3" xfId="331"/>
    <cellStyle name="强调文字颜色 2 6" xfId="260"/>
    <cellStyle name="强调文字颜色 2 6 2" xfId="508"/>
    <cellStyle name="强调文字颜色 2 6 3" xfId="337"/>
    <cellStyle name="强调文字颜色 3 2" xfId="365"/>
    <cellStyle name="强调文字颜色 3 2 2" xfId="290"/>
    <cellStyle name="强调文字颜色 3 2 3" xfId="171"/>
    <cellStyle name="强调文字颜色 3 3" xfId="498"/>
    <cellStyle name="强调文字颜色 3 3 2" xfId="469"/>
    <cellStyle name="强调文字颜色 3 3 3" xfId="181"/>
    <cellStyle name="强调文字颜色 3 4" xfId="509"/>
    <cellStyle name="强调文字颜色 3 4 2" xfId="510"/>
    <cellStyle name="强调文字颜色 3 4 3" xfId="189"/>
    <cellStyle name="强调文字颜色 3 5" xfId="460"/>
    <cellStyle name="强调文字颜色 3 5 2" xfId="7"/>
    <cellStyle name="强调文字颜色 3 5 3" xfId="342"/>
    <cellStyle name="强调文字颜色 3 6" xfId="264"/>
    <cellStyle name="强调文字颜色 3 6 2" xfId="511"/>
    <cellStyle name="强调文字颜色 3 6 3" xfId="347"/>
    <cellStyle name="强调文字颜色 4 2" xfId="371"/>
    <cellStyle name="强调文字颜色 4 2 2" xfId="512"/>
    <cellStyle name="强调文字颜色 4 2 3" xfId="351"/>
    <cellStyle name="强调文字颜色 4 3" xfId="513"/>
    <cellStyle name="强调文字颜色 4 3 2" xfId="514"/>
    <cellStyle name="强调文字颜色 4 3 3" xfId="354"/>
    <cellStyle name="强调文字颜色 4 4" xfId="515"/>
    <cellStyle name="强调文字颜色 4 4 2" xfId="516"/>
    <cellStyle name="强调文字颜色 4 4 3" xfId="358"/>
    <cellStyle name="强调文字颜色 4 5" xfId="464"/>
    <cellStyle name="强调文字颜色 4 5 2" xfId="517"/>
    <cellStyle name="强调文字颜色 4 5 3" xfId="518"/>
    <cellStyle name="强调文字颜色 4 6" xfId="519"/>
    <cellStyle name="强调文字颜色 4 6 2" xfId="520"/>
    <cellStyle name="强调文字颜色 4 6 3"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4" xfId="493"/>
    <cellStyle name="输出 4 2" xfId="24"/>
    <cellStyle name="输出 4 3" xfId="29"/>
    <cellStyle name="输出 5" xfId="323"/>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2" xfId="98"/>
    <cellStyle name="输入 6 3" xfId="591"/>
    <cellStyle name="注释 2" xfId="115"/>
    <cellStyle name="注释 2 2" xfId="284"/>
    <cellStyle name="注释 2 3" xfId="592"/>
    <cellStyle name="注释 3" xfId="118"/>
    <cellStyle name="注释 3 2" xfId="306"/>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topLeftCell="A4" workbookViewId="0">
      <selection activeCell="C19" sqref="C19"/>
    </sheetView>
  </sheetViews>
  <sheetFormatPr defaultColWidth="9" defaultRowHeight="11.25"/>
  <cols>
    <col min="1" max="1" width="7.6640625" customWidth="1"/>
    <col min="2" max="2" width="13.83203125" customWidth="1"/>
    <col min="3" max="3" width="105.5" customWidth="1"/>
    <col min="4" max="4" width="13.1640625" customWidth="1"/>
  </cols>
  <sheetData>
    <row r="1" spans="1:4" s="77" customFormat="1" ht="17.25" customHeight="1">
      <c r="A1" s="97" t="s">
        <v>0</v>
      </c>
      <c r="B1" s="98"/>
      <c r="C1" s="99"/>
      <c r="D1" s="98"/>
    </row>
    <row r="2" spans="1:4" ht="24">
      <c r="A2" s="112" t="s">
        <v>1</v>
      </c>
      <c r="B2" s="112"/>
      <c r="C2" s="112"/>
      <c r="D2" s="100"/>
    </row>
    <row r="3" spans="1:4" ht="13.5">
      <c r="A3" s="101"/>
      <c r="B3" s="102"/>
      <c r="C3" s="102"/>
      <c r="D3" s="100"/>
    </row>
    <row r="4" spans="1:4" ht="28.5" customHeight="1">
      <c r="A4" s="103" t="s">
        <v>2</v>
      </c>
      <c r="B4" s="113" t="s">
        <v>3</v>
      </c>
      <c r="C4" s="114"/>
      <c r="D4" s="100"/>
    </row>
    <row r="5" spans="1:4" ht="28.5" customHeight="1">
      <c r="A5" s="103">
        <v>1</v>
      </c>
      <c r="B5" s="104" t="s">
        <v>4</v>
      </c>
      <c r="C5" s="105" t="s">
        <v>5</v>
      </c>
      <c r="D5" s="100"/>
    </row>
    <row r="6" spans="1:4" ht="28.5" customHeight="1">
      <c r="A6" s="103">
        <v>2</v>
      </c>
      <c r="B6" s="104" t="s">
        <v>6</v>
      </c>
      <c r="C6" s="105" t="s">
        <v>7</v>
      </c>
      <c r="D6" s="100"/>
    </row>
    <row r="7" spans="1:4" ht="28.5" customHeight="1">
      <c r="A7" s="103">
        <v>3</v>
      </c>
      <c r="B7" s="104" t="s">
        <v>8</v>
      </c>
      <c r="C7" s="105" t="s">
        <v>9</v>
      </c>
      <c r="D7" s="100"/>
    </row>
    <row r="8" spans="1:4" ht="28.5" customHeight="1">
      <c r="A8" s="103">
        <v>4</v>
      </c>
      <c r="B8" s="104" t="s">
        <v>10</v>
      </c>
      <c r="C8" s="105" t="s">
        <v>11</v>
      </c>
      <c r="D8" s="100"/>
    </row>
    <row r="9" spans="1:4" ht="28.5" customHeight="1">
      <c r="A9" s="103">
        <v>5</v>
      </c>
      <c r="B9" s="104" t="s">
        <v>12</v>
      </c>
      <c r="C9" s="105" t="s">
        <v>13</v>
      </c>
      <c r="D9" s="100"/>
    </row>
    <row r="10" spans="1:4" ht="28.5" customHeight="1">
      <c r="A10" s="103">
        <v>6</v>
      </c>
      <c r="B10" s="104" t="s">
        <v>14</v>
      </c>
      <c r="C10" s="105" t="s">
        <v>15</v>
      </c>
      <c r="D10" s="100"/>
    </row>
    <row r="11" spans="1:4" ht="28.5" customHeight="1">
      <c r="A11" s="103">
        <v>7</v>
      </c>
      <c r="B11" s="104" t="s">
        <v>16</v>
      </c>
      <c r="C11" s="105" t="s">
        <v>17</v>
      </c>
      <c r="D11" s="100"/>
    </row>
    <row r="12" spans="1:4" ht="28.5" customHeight="1">
      <c r="A12" s="103">
        <v>8</v>
      </c>
      <c r="B12" s="104" t="s">
        <v>18</v>
      </c>
      <c r="C12" s="105" t="s">
        <v>19</v>
      </c>
      <c r="D12" s="100"/>
    </row>
    <row r="13" spans="1:4" ht="28.5" customHeight="1">
      <c r="A13" s="103">
        <v>9</v>
      </c>
      <c r="B13" s="104" t="s">
        <v>20</v>
      </c>
      <c r="C13" s="105" t="s">
        <v>21</v>
      </c>
      <c r="D13" s="100"/>
    </row>
    <row r="14" spans="1:4" ht="28.5" customHeight="1">
      <c r="A14" s="103">
        <v>10</v>
      </c>
      <c r="B14" s="115" t="s">
        <v>22</v>
      </c>
      <c r="C14" s="116"/>
      <c r="D14" s="100"/>
    </row>
  </sheetData>
  <mergeCells count="3">
    <mergeCell ref="A2:C2"/>
    <mergeCell ref="B4:C4"/>
    <mergeCell ref="B14:C14"/>
  </mergeCells>
  <phoneticPr fontId="15" type="noConversion"/>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6" workbookViewId="0">
      <selection activeCell="H26" sqref="H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347</v>
      </c>
      <c r="B1" s="118"/>
      <c r="C1" s="118"/>
      <c r="D1" s="118"/>
      <c r="E1" s="118"/>
    </row>
    <row r="2" spans="1:5" ht="15" customHeight="1">
      <c r="A2" s="2"/>
      <c r="B2" s="3"/>
      <c r="C2" s="3"/>
      <c r="D2" s="3"/>
      <c r="E2" s="4" t="s">
        <v>20</v>
      </c>
    </row>
    <row r="3" spans="1:5" ht="13.5">
      <c r="A3" s="5" t="s">
        <v>24</v>
      </c>
      <c r="B3" s="3"/>
      <c r="C3" s="6"/>
      <c r="D3" s="3"/>
      <c r="E3" s="4" t="s">
        <v>25</v>
      </c>
    </row>
    <row r="4" spans="1:5" ht="17.25" customHeight="1">
      <c r="A4" s="7" t="s">
        <v>348</v>
      </c>
      <c r="B4" s="7" t="s">
        <v>349</v>
      </c>
      <c r="C4" s="7" t="s">
        <v>29</v>
      </c>
      <c r="D4" s="7" t="s">
        <v>348</v>
      </c>
      <c r="E4" s="7" t="s">
        <v>29</v>
      </c>
    </row>
    <row r="5" spans="1:5" ht="17.25" customHeight="1">
      <c r="A5" s="8" t="s">
        <v>350</v>
      </c>
      <c r="B5" s="9" t="s">
        <v>351</v>
      </c>
      <c r="C5" s="9" t="s">
        <v>351</v>
      </c>
      <c r="D5" s="8" t="s">
        <v>352</v>
      </c>
      <c r="E5" s="10">
        <v>145.25</v>
      </c>
    </row>
    <row r="6" spans="1:5" ht="17.25" customHeight="1">
      <c r="A6" s="8" t="s">
        <v>353</v>
      </c>
      <c r="B6" s="10">
        <v>1303.3499999999999</v>
      </c>
      <c r="C6" s="10">
        <v>292.43</v>
      </c>
      <c r="D6" s="11" t="s">
        <v>354</v>
      </c>
      <c r="E6" s="10" t="s">
        <v>146</v>
      </c>
    </row>
    <row r="7" spans="1:5" ht="17.25" customHeight="1">
      <c r="A7" s="11" t="s">
        <v>355</v>
      </c>
      <c r="B7" s="10" t="s">
        <v>146</v>
      </c>
      <c r="C7" s="10" t="s">
        <v>146</v>
      </c>
      <c r="D7" s="11" t="s">
        <v>356</v>
      </c>
      <c r="E7" s="12">
        <v>145.25</v>
      </c>
    </row>
    <row r="8" spans="1:5" ht="17.25" customHeight="1">
      <c r="A8" s="11" t="s">
        <v>357</v>
      </c>
      <c r="B8" s="10">
        <v>1301.52</v>
      </c>
      <c r="C8" s="10">
        <v>291.79000000000002</v>
      </c>
      <c r="D8" s="8" t="s">
        <v>358</v>
      </c>
      <c r="E8" s="9" t="s">
        <v>351</v>
      </c>
    </row>
    <row r="9" spans="1:5" ht="17.25" customHeight="1">
      <c r="A9" s="11" t="s">
        <v>359</v>
      </c>
      <c r="B9" s="10">
        <v>952</v>
      </c>
      <c r="C9" s="12">
        <v>104.86</v>
      </c>
      <c r="D9" s="11" t="s">
        <v>360</v>
      </c>
      <c r="E9" s="12">
        <v>57</v>
      </c>
    </row>
    <row r="10" spans="1:5" ht="17.25" customHeight="1">
      <c r="A10" s="11" t="s">
        <v>361</v>
      </c>
      <c r="B10" s="10">
        <v>349.52</v>
      </c>
      <c r="C10" s="10">
        <v>186.93</v>
      </c>
      <c r="D10" s="11" t="s">
        <v>362</v>
      </c>
      <c r="E10" s="13" t="s">
        <v>146</v>
      </c>
    </row>
    <row r="11" spans="1:5" ht="17.25" customHeight="1">
      <c r="A11" s="11" t="s">
        <v>363</v>
      </c>
      <c r="B11" s="10">
        <v>1.83</v>
      </c>
      <c r="C11" s="10">
        <v>0.64</v>
      </c>
      <c r="D11" s="11" t="s">
        <v>364</v>
      </c>
      <c r="E11" s="12" t="s">
        <v>146</v>
      </c>
    </row>
    <row r="12" spans="1:5" ht="17.25" customHeight="1">
      <c r="A12" s="11" t="s">
        <v>365</v>
      </c>
      <c r="B12" s="10">
        <v>1.83</v>
      </c>
      <c r="C12" s="10">
        <v>0.64</v>
      </c>
      <c r="D12" s="11" t="s">
        <v>366</v>
      </c>
      <c r="E12" s="13">
        <v>6</v>
      </c>
    </row>
    <row r="13" spans="1:5" ht="17.25" customHeight="1">
      <c r="A13" s="11" t="s">
        <v>367</v>
      </c>
      <c r="B13" s="12"/>
      <c r="C13" s="12"/>
      <c r="D13" s="11" t="s">
        <v>368</v>
      </c>
      <c r="E13" s="12">
        <v>51</v>
      </c>
    </row>
    <row r="14" spans="1:5" ht="17.25" customHeight="1">
      <c r="A14" s="11" t="s">
        <v>369</v>
      </c>
      <c r="B14" s="12" t="s">
        <v>73</v>
      </c>
      <c r="C14" s="12"/>
      <c r="D14" s="11" t="s">
        <v>370</v>
      </c>
      <c r="E14" s="12" t="s">
        <v>146</v>
      </c>
    </row>
    <row r="15" spans="1:5" ht="17.25" customHeight="1">
      <c r="A15" s="8" t="s">
        <v>371</v>
      </c>
      <c r="B15" s="9" t="s">
        <v>351</v>
      </c>
      <c r="C15" s="9"/>
      <c r="D15" s="11" t="s">
        <v>372</v>
      </c>
      <c r="E15" s="12" t="s">
        <v>146</v>
      </c>
    </row>
    <row r="16" spans="1:5" ht="17.25" customHeight="1">
      <c r="A16" s="11" t="s">
        <v>373</v>
      </c>
      <c r="B16" s="9" t="s">
        <v>351</v>
      </c>
      <c r="C16" s="13"/>
      <c r="D16" s="11" t="s">
        <v>374</v>
      </c>
      <c r="E16" s="12" t="s">
        <v>146</v>
      </c>
    </row>
    <row r="17" spans="1:5" ht="17.25" customHeight="1">
      <c r="A17" s="11" t="s">
        <v>375</v>
      </c>
      <c r="B17" s="9" t="s">
        <v>351</v>
      </c>
      <c r="C17" s="13"/>
      <c r="D17" s="11" t="s">
        <v>376</v>
      </c>
      <c r="E17" s="12" t="s">
        <v>146</v>
      </c>
    </row>
    <row r="18" spans="1:5" ht="17.25" customHeight="1">
      <c r="A18" s="11" t="s">
        <v>377</v>
      </c>
      <c r="B18" s="9" t="s">
        <v>351</v>
      </c>
      <c r="C18" s="12">
        <v>6</v>
      </c>
      <c r="D18" s="11" t="s">
        <v>378</v>
      </c>
      <c r="E18" s="12">
        <v>7</v>
      </c>
    </row>
    <row r="19" spans="1:5" ht="17.25" customHeight="1">
      <c r="A19" s="11" t="s">
        <v>379</v>
      </c>
      <c r="B19" s="9" t="s">
        <v>351</v>
      </c>
      <c r="C19" s="13">
        <v>57</v>
      </c>
      <c r="D19" s="11" t="s">
        <v>380</v>
      </c>
      <c r="E19" s="12" t="s">
        <v>146</v>
      </c>
    </row>
    <row r="20" spans="1:5" ht="17.25" customHeight="1">
      <c r="A20" s="11" t="s">
        <v>381</v>
      </c>
      <c r="B20" s="9" t="s">
        <v>351</v>
      </c>
      <c r="C20" s="13">
        <v>11</v>
      </c>
      <c r="D20" s="8" t="s">
        <v>382</v>
      </c>
      <c r="E20" s="9" t="s">
        <v>351</v>
      </c>
    </row>
    <row r="21" spans="1:5" ht="17.25" customHeight="1">
      <c r="A21" s="11" t="s">
        <v>383</v>
      </c>
      <c r="B21" s="9" t="s">
        <v>351</v>
      </c>
      <c r="C21" s="12" t="s">
        <v>146</v>
      </c>
      <c r="D21" s="11" t="s">
        <v>384</v>
      </c>
      <c r="E21" s="12">
        <v>205.63</v>
      </c>
    </row>
    <row r="22" spans="1:5" ht="17.25" customHeight="1">
      <c r="A22" s="11" t="s">
        <v>385</v>
      </c>
      <c r="B22" s="9" t="s">
        <v>351</v>
      </c>
      <c r="C22" s="13">
        <v>89</v>
      </c>
      <c r="D22" s="11" t="s">
        <v>386</v>
      </c>
      <c r="E22" s="12">
        <v>205.63</v>
      </c>
    </row>
    <row r="23" spans="1:5" ht="17.25" customHeight="1">
      <c r="A23" s="11" t="s">
        <v>387</v>
      </c>
      <c r="B23" s="9" t="s">
        <v>351</v>
      </c>
      <c r="C23" s="12" t="s">
        <v>146</v>
      </c>
      <c r="D23" s="11" t="s">
        <v>388</v>
      </c>
      <c r="E23" s="12" t="s">
        <v>146</v>
      </c>
    </row>
    <row r="24" spans="1:5" ht="17.25" customHeight="1">
      <c r="A24" s="11" t="s">
        <v>389</v>
      </c>
      <c r="B24" s="9" t="s">
        <v>351</v>
      </c>
      <c r="C24" s="12" t="s">
        <v>146</v>
      </c>
      <c r="D24" s="11" t="s">
        <v>390</v>
      </c>
      <c r="E24" s="12" t="s">
        <v>146</v>
      </c>
    </row>
    <row r="25" spans="1:5" ht="17.25" customHeight="1">
      <c r="A25" s="11" t="s">
        <v>391</v>
      </c>
      <c r="B25" s="9" t="s">
        <v>351</v>
      </c>
      <c r="C25" s="12" t="s">
        <v>146</v>
      </c>
      <c r="D25" s="11" t="s">
        <v>392</v>
      </c>
      <c r="E25" s="12">
        <v>205.63</v>
      </c>
    </row>
    <row r="26" spans="1:5" ht="17.25" customHeight="1">
      <c r="A26" s="8" t="s">
        <v>393</v>
      </c>
      <c r="B26" s="9"/>
      <c r="C26" s="12">
        <v>35</v>
      </c>
      <c r="D26" s="11" t="s">
        <v>394</v>
      </c>
      <c r="E26" s="12">
        <v>205.63</v>
      </c>
    </row>
    <row r="27" spans="1:5" ht="17.25" customHeight="1">
      <c r="A27" s="8" t="s">
        <v>395</v>
      </c>
      <c r="B27" s="9"/>
      <c r="C27" s="12">
        <v>0.28999999999999998</v>
      </c>
      <c r="D27" s="11"/>
      <c r="E27" s="11"/>
    </row>
    <row r="28" spans="1:5" ht="17.25" customHeight="1">
      <c r="A28" s="162" t="s">
        <v>396</v>
      </c>
      <c r="B28" s="162"/>
      <c r="C28" s="162"/>
      <c r="D28" s="162"/>
      <c r="E28" s="162"/>
    </row>
    <row r="29" spans="1:5" ht="17.25" customHeight="1">
      <c r="A29" s="132" t="s">
        <v>398</v>
      </c>
      <c r="B29" s="132"/>
      <c r="C29" s="132"/>
      <c r="D29" s="132"/>
      <c r="E29" s="132"/>
    </row>
  </sheetData>
  <mergeCells count="3">
    <mergeCell ref="A1:E1"/>
    <mergeCell ref="A28:E28"/>
    <mergeCell ref="A29:E29"/>
  </mergeCells>
  <phoneticPr fontId="15" type="noConversion"/>
  <conditionalFormatting sqref="A1:A3 E3">
    <cfRule type="expression" dxfId="0" priority="1"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D32" sqref="D32"/>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21" width="9.33203125" style="77" customWidth="1"/>
    <col min="222" max="222" width="25" style="77" customWidth="1"/>
    <col min="223" max="223" width="7.83203125" style="77" customWidth="1"/>
    <col min="224" max="16384" width="13" style="77"/>
  </cols>
  <sheetData>
    <row r="1" spans="1:4" ht="30" customHeight="1">
      <c r="A1" s="117" t="s">
        <v>23</v>
      </c>
      <c r="B1" s="118"/>
      <c r="C1" s="118"/>
      <c r="D1" s="118"/>
    </row>
    <row r="2" spans="1:4" ht="14.25" customHeight="1">
      <c r="A2" s="2"/>
      <c r="B2" s="79"/>
      <c r="C2" s="79"/>
      <c r="D2" s="106" t="s">
        <v>4</v>
      </c>
    </row>
    <row r="3" spans="1:4" ht="14.25" customHeight="1">
      <c r="A3" s="119" t="s">
        <v>24</v>
      </c>
      <c r="B3" s="119"/>
      <c r="C3" s="80"/>
      <c r="D3" s="106" t="s">
        <v>25</v>
      </c>
    </row>
    <row r="4" spans="1:4" ht="21" customHeight="1">
      <c r="A4" s="120" t="s">
        <v>26</v>
      </c>
      <c r="B4" s="121"/>
      <c r="C4" s="120" t="s">
        <v>27</v>
      </c>
      <c r="D4" s="121"/>
    </row>
    <row r="5" spans="1:4" ht="21" customHeight="1">
      <c r="A5" s="81" t="s">
        <v>28</v>
      </c>
      <c r="B5" s="81" t="s">
        <v>29</v>
      </c>
      <c r="C5" s="81" t="s">
        <v>28</v>
      </c>
      <c r="D5" s="81" t="s">
        <v>29</v>
      </c>
    </row>
    <row r="6" spans="1:4" ht="21" customHeight="1">
      <c r="A6" s="107" t="s">
        <v>30</v>
      </c>
      <c r="B6" s="83">
        <v>2738.65</v>
      </c>
      <c r="C6" s="11" t="s">
        <v>31</v>
      </c>
      <c r="D6" s="84">
        <v>2660.04</v>
      </c>
    </row>
    <row r="7" spans="1:4" ht="21" customHeight="1">
      <c r="A7" s="82" t="s">
        <v>32</v>
      </c>
      <c r="B7" s="84">
        <v>157.02000000000001</v>
      </c>
      <c r="C7" s="11" t="s">
        <v>33</v>
      </c>
      <c r="D7" s="84"/>
    </row>
    <row r="8" spans="1:4" ht="21" customHeight="1">
      <c r="A8" s="82" t="s">
        <v>34</v>
      </c>
      <c r="B8" s="84"/>
      <c r="C8" s="11" t="s">
        <v>35</v>
      </c>
      <c r="D8" s="84"/>
    </row>
    <row r="9" spans="1:4" ht="21" customHeight="1">
      <c r="A9" s="82" t="s">
        <v>36</v>
      </c>
      <c r="B9" s="84"/>
      <c r="C9" s="11" t="s">
        <v>37</v>
      </c>
      <c r="D9" s="84"/>
    </row>
    <row r="10" spans="1:4" ht="21" customHeight="1">
      <c r="A10" s="108" t="s">
        <v>38</v>
      </c>
      <c r="B10" s="85"/>
      <c r="C10" s="11" t="s">
        <v>39</v>
      </c>
      <c r="D10" s="85"/>
    </row>
    <row r="11" spans="1:4" ht="21" customHeight="1">
      <c r="A11" s="86" t="s">
        <v>40</v>
      </c>
      <c r="B11" s="58"/>
      <c r="C11" s="11" t="s">
        <v>41</v>
      </c>
      <c r="D11" s="58"/>
    </row>
    <row r="12" spans="1:4" ht="21" customHeight="1">
      <c r="A12" s="86" t="s">
        <v>42</v>
      </c>
      <c r="B12" s="58"/>
      <c r="C12" s="11" t="s">
        <v>43</v>
      </c>
      <c r="D12" s="58"/>
    </row>
    <row r="13" spans="1:4" ht="21" customHeight="1">
      <c r="A13" s="86"/>
      <c r="B13" s="58"/>
      <c r="C13" s="87" t="s">
        <v>44</v>
      </c>
      <c r="D13" s="88">
        <v>36.33</v>
      </c>
    </row>
    <row r="14" spans="1:4" ht="21" customHeight="1">
      <c r="A14" s="86"/>
      <c r="B14" s="58"/>
      <c r="C14" s="11" t="s">
        <v>45</v>
      </c>
      <c r="D14" s="88">
        <v>17.95</v>
      </c>
    </row>
    <row r="15" spans="1:4" ht="21" customHeight="1">
      <c r="A15" s="86"/>
      <c r="B15" s="58"/>
      <c r="C15" s="87" t="s">
        <v>46</v>
      </c>
      <c r="D15" s="88"/>
    </row>
    <row r="16" spans="1:4" ht="21" customHeight="1">
      <c r="A16" s="86"/>
      <c r="B16" s="58"/>
      <c r="C16" s="11" t="s">
        <v>47</v>
      </c>
      <c r="D16" s="88">
        <v>157.02000000000001</v>
      </c>
    </row>
    <row r="17" spans="1:4" ht="21" customHeight="1">
      <c r="A17" s="86"/>
      <c r="B17" s="58"/>
      <c r="C17" s="11" t="s">
        <v>48</v>
      </c>
      <c r="D17" s="88"/>
    </row>
    <row r="18" spans="1:4" ht="21" customHeight="1">
      <c r="A18" s="86"/>
      <c r="B18" s="58"/>
      <c r="C18" s="87" t="s">
        <v>49</v>
      </c>
      <c r="D18" s="88"/>
    </row>
    <row r="19" spans="1:4" ht="21" customHeight="1">
      <c r="A19" s="86"/>
      <c r="B19" s="58"/>
      <c r="C19" s="11" t="s">
        <v>50</v>
      </c>
      <c r="D19" s="88"/>
    </row>
    <row r="20" spans="1:4" ht="21" customHeight="1">
      <c r="A20" s="86"/>
      <c r="B20" s="58"/>
      <c r="C20" s="11" t="s">
        <v>51</v>
      </c>
      <c r="D20" s="88"/>
    </row>
    <row r="21" spans="1:4" ht="21" customHeight="1">
      <c r="A21" s="86"/>
      <c r="B21" s="58"/>
      <c r="C21" s="11" t="s">
        <v>52</v>
      </c>
      <c r="D21" s="88"/>
    </row>
    <row r="22" spans="1:4" ht="21" customHeight="1">
      <c r="A22" s="86"/>
      <c r="B22" s="58"/>
      <c r="C22" s="87" t="s">
        <v>53</v>
      </c>
      <c r="D22" s="88"/>
    </row>
    <row r="23" spans="1:4" ht="21" customHeight="1">
      <c r="A23" s="86"/>
      <c r="B23" s="58"/>
      <c r="C23" s="11" t="s">
        <v>54</v>
      </c>
      <c r="D23" s="88"/>
    </row>
    <row r="24" spans="1:4" ht="21" customHeight="1">
      <c r="A24" s="86"/>
      <c r="B24" s="58"/>
      <c r="C24" s="11" t="s">
        <v>55</v>
      </c>
      <c r="D24" s="88">
        <v>24.33</v>
      </c>
    </row>
    <row r="25" spans="1:4" ht="21" customHeight="1">
      <c r="A25" s="86"/>
      <c r="B25" s="58"/>
      <c r="C25" s="11" t="s">
        <v>56</v>
      </c>
      <c r="D25" s="88"/>
    </row>
    <row r="26" spans="1:4" ht="21" customHeight="1">
      <c r="A26" s="86"/>
      <c r="B26" s="58"/>
      <c r="C26" s="87" t="s">
        <v>57</v>
      </c>
      <c r="D26" s="58"/>
    </row>
    <row r="27" spans="1:4" ht="21" customHeight="1">
      <c r="A27" s="86"/>
      <c r="B27" s="58"/>
      <c r="C27" s="11" t="s">
        <v>58</v>
      </c>
      <c r="D27" s="58"/>
    </row>
    <row r="28" spans="1:4" ht="21" customHeight="1">
      <c r="A28" s="86"/>
      <c r="B28" s="58"/>
      <c r="C28" s="11" t="s">
        <v>59</v>
      </c>
      <c r="D28" s="58"/>
    </row>
    <row r="29" spans="1:4" ht="21" customHeight="1">
      <c r="A29" s="86"/>
      <c r="B29" s="58"/>
      <c r="C29" s="11" t="s">
        <v>60</v>
      </c>
      <c r="D29" s="58"/>
    </row>
    <row r="30" spans="1:4" ht="21" customHeight="1">
      <c r="A30" s="86"/>
      <c r="B30" s="58"/>
      <c r="C30" s="87" t="s">
        <v>61</v>
      </c>
      <c r="D30" s="58"/>
    </row>
    <row r="31" spans="1:4" ht="21" customHeight="1">
      <c r="A31" s="86"/>
      <c r="B31" s="58"/>
      <c r="C31" s="11" t="s">
        <v>62</v>
      </c>
      <c r="D31" s="58"/>
    </row>
    <row r="32" spans="1:4" ht="21" customHeight="1">
      <c r="A32" s="109" t="s">
        <v>63</v>
      </c>
      <c r="B32" s="89">
        <v>2895.67</v>
      </c>
      <c r="C32" s="90" t="s">
        <v>64</v>
      </c>
      <c r="D32" s="91">
        <f>SUM(D6:D31)</f>
        <v>2895.6699999999996</v>
      </c>
    </row>
    <row r="33" spans="1:4" ht="21" customHeight="1">
      <c r="A33" s="110" t="s">
        <v>65</v>
      </c>
      <c r="B33" s="58"/>
      <c r="C33" s="111" t="s">
        <v>66</v>
      </c>
      <c r="D33" s="58"/>
    </row>
    <row r="34" spans="1:4" ht="21" customHeight="1">
      <c r="A34" s="110" t="s">
        <v>67</v>
      </c>
      <c r="B34" s="58"/>
      <c r="C34" s="111" t="s">
        <v>68</v>
      </c>
      <c r="D34" s="58"/>
    </row>
    <row r="35" spans="1:4" ht="21" customHeight="1">
      <c r="A35" s="110" t="s">
        <v>69</v>
      </c>
      <c r="B35" s="58">
        <v>2895.67</v>
      </c>
      <c r="C35" s="92" t="s">
        <v>69</v>
      </c>
      <c r="D35" s="58">
        <v>2895.67</v>
      </c>
    </row>
    <row r="36" spans="1:4" ht="21" customHeight="1">
      <c r="A36" s="32" t="s">
        <v>70</v>
      </c>
      <c r="B36" s="93"/>
      <c r="C36" s="32"/>
      <c r="D36" s="93"/>
    </row>
    <row r="37" spans="1:4" ht="21" customHeight="1">
      <c r="A37" s="32" t="s">
        <v>71</v>
      </c>
      <c r="B37" s="93"/>
      <c r="C37" s="32"/>
      <c r="D37" s="93"/>
    </row>
    <row r="38" spans="1:4" ht="21" customHeight="1">
      <c r="A38" s="74"/>
      <c r="B38" s="94"/>
      <c r="C38" s="74"/>
      <c r="D38" s="94"/>
    </row>
    <row r="39" spans="1:4" ht="21" customHeight="1">
      <c r="A39" s="74"/>
      <c r="B39" s="94"/>
      <c r="C39" s="74"/>
      <c r="D39" s="94"/>
    </row>
    <row r="40" spans="1:4" ht="21" customHeight="1">
      <c r="A40" s="74"/>
      <c r="B40" s="94"/>
      <c r="C40" s="74"/>
      <c r="D40" s="94"/>
    </row>
    <row r="41" spans="1:4" ht="21" customHeight="1">
      <c r="A41" s="74"/>
      <c r="B41" s="94"/>
      <c r="C41" s="74"/>
      <c r="D41" s="94"/>
    </row>
    <row r="42" spans="1:4" ht="21" customHeight="1">
      <c r="A42" s="74"/>
      <c r="B42" s="94"/>
      <c r="C42" s="74"/>
      <c r="D42" s="94"/>
    </row>
    <row r="43" spans="1:4" ht="21" customHeight="1">
      <c r="A43" s="74"/>
      <c r="B43" s="94"/>
      <c r="C43" s="74"/>
      <c r="D43" s="94"/>
    </row>
    <row r="44" spans="1:4" ht="21" customHeight="1">
      <c r="A44" s="74"/>
      <c r="B44" s="94"/>
      <c r="C44" s="74"/>
      <c r="D44" s="94"/>
    </row>
    <row r="45" spans="1:4" ht="14.25">
      <c r="A45" s="74"/>
      <c r="B45" s="94"/>
      <c r="C45" s="74"/>
      <c r="D45" s="94"/>
    </row>
    <row r="46" spans="1:4" ht="14.25">
      <c r="A46" s="61"/>
      <c r="B46" s="95"/>
      <c r="C46" s="61"/>
      <c r="D46" s="95"/>
    </row>
    <row r="47" spans="1:4" ht="14.25">
      <c r="A47" s="61"/>
      <c r="B47" s="95"/>
      <c r="C47" s="61"/>
      <c r="D47" s="95"/>
    </row>
    <row r="48" spans="1:4" ht="14.25">
      <c r="A48" s="61"/>
      <c r="B48" s="95"/>
      <c r="C48" s="61"/>
      <c r="D48" s="95"/>
    </row>
    <row r="49" spans="1:4" ht="14.25">
      <c r="A49" s="61"/>
      <c r="B49" s="95"/>
      <c r="C49" s="61"/>
      <c r="D49" s="95"/>
    </row>
    <row r="50" spans="1:4" ht="14.25">
      <c r="A50" s="61"/>
      <c r="B50" s="95"/>
      <c r="C50" s="61"/>
      <c r="D50" s="95"/>
    </row>
    <row r="51" spans="1:4" ht="14.25">
      <c r="A51" s="61"/>
      <c r="B51" s="95"/>
      <c r="C51" s="61"/>
      <c r="D51" s="95"/>
    </row>
    <row r="52" spans="1:4" ht="14.25">
      <c r="A52" s="61"/>
      <c r="B52" s="95"/>
      <c r="C52" s="61"/>
      <c r="D52" s="95"/>
    </row>
    <row r="53" spans="1:4" ht="14.25">
      <c r="A53" s="61"/>
      <c r="B53" s="95"/>
      <c r="C53" s="61"/>
      <c r="D53" s="95"/>
    </row>
    <row r="54" spans="1:4" ht="14.25">
      <c r="A54" s="61"/>
      <c r="B54" s="95"/>
      <c r="C54" s="61"/>
      <c r="D54" s="95"/>
    </row>
    <row r="55" spans="1:4" ht="14.25">
      <c r="A55" s="61"/>
      <c r="B55" s="95"/>
      <c r="C55" s="61"/>
      <c r="D55" s="95"/>
    </row>
    <row r="56" spans="1:4" ht="14.25">
      <c r="A56" s="61"/>
      <c r="B56" s="95"/>
      <c r="C56" s="61"/>
      <c r="D56" s="95"/>
    </row>
    <row r="57" spans="1:4" ht="14.25">
      <c r="A57" s="61"/>
      <c r="B57" s="95"/>
      <c r="C57" s="61"/>
      <c r="D57" s="95"/>
    </row>
    <row r="58" spans="1:4" ht="14.25">
      <c r="A58" s="61"/>
      <c r="B58" s="95"/>
      <c r="C58" s="61"/>
      <c r="D58" s="95"/>
    </row>
    <row r="59" spans="1:4" ht="14.25">
      <c r="A59" s="61"/>
      <c r="B59" s="95"/>
      <c r="C59" s="61"/>
      <c r="D59" s="95"/>
    </row>
    <row r="60" spans="1:4" ht="14.25">
      <c r="A60" s="61"/>
      <c r="B60" s="95"/>
      <c r="C60" s="61"/>
      <c r="D60" s="95"/>
    </row>
    <row r="61" spans="1:4" ht="14.25">
      <c r="A61" s="61"/>
      <c r="B61" s="95"/>
      <c r="C61" s="61"/>
      <c r="D61" s="95"/>
    </row>
    <row r="62" spans="1:4" ht="14.25">
      <c r="A62" s="61"/>
      <c r="B62" s="95"/>
      <c r="C62" s="61"/>
      <c r="D62" s="95"/>
    </row>
    <row r="63" spans="1:4" ht="14.25">
      <c r="A63" s="61"/>
      <c r="B63" s="95"/>
      <c r="C63" s="61"/>
      <c r="D63" s="95"/>
    </row>
    <row r="64" spans="1:4" ht="14.25">
      <c r="A64" s="61"/>
      <c r="B64" s="95"/>
      <c r="C64" s="61"/>
      <c r="D64" s="95"/>
    </row>
    <row r="65" spans="1:4" ht="14.25">
      <c r="A65" s="61"/>
      <c r="B65" s="95"/>
      <c r="C65" s="61"/>
      <c r="D65" s="95"/>
    </row>
    <row r="66" spans="1:4" ht="14.25">
      <c r="A66" s="61"/>
      <c r="B66" s="95"/>
      <c r="C66" s="61"/>
      <c r="D66" s="95"/>
    </row>
    <row r="67" spans="1:4" ht="14.25">
      <c r="A67" s="61"/>
      <c r="B67" s="95"/>
      <c r="C67" s="61"/>
      <c r="D67" s="95"/>
    </row>
    <row r="68" spans="1:4" ht="14.25">
      <c r="A68" s="61"/>
      <c r="B68" s="95"/>
      <c r="C68" s="61"/>
      <c r="D68" s="95"/>
    </row>
    <row r="69" spans="1:4" ht="14.25">
      <c r="A69" s="61"/>
      <c r="B69" s="95"/>
      <c r="C69" s="61"/>
      <c r="D69" s="95"/>
    </row>
    <row r="70" spans="1:4" ht="14.25">
      <c r="A70" s="61"/>
      <c r="B70" s="95"/>
      <c r="C70" s="61"/>
      <c r="D70" s="95"/>
    </row>
    <row r="71" spans="1:4" ht="14.25">
      <c r="A71" s="61"/>
      <c r="B71" s="95"/>
      <c r="C71" s="61"/>
      <c r="D71" s="95"/>
    </row>
    <row r="72" spans="1:4" ht="14.25">
      <c r="A72" s="61"/>
      <c r="B72" s="95"/>
      <c r="C72" s="61"/>
      <c r="D72" s="95"/>
    </row>
    <row r="73" spans="1:4" ht="14.25">
      <c r="A73" s="61"/>
      <c r="B73" s="95"/>
      <c r="C73" s="61"/>
      <c r="D73" s="95"/>
    </row>
    <row r="74" spans="1:4" ht="14.25">
      <c r="A74" s="61"/>
      <c r="B74" s="95"/>
      <c r="C74" s="61"/>
      <c r="D74" s="95"/>
    </row>
    <row r="75" spans="1:4" ht="14.25">
      <c r="A75" s="61"/>
      <c r="B75" s="95"/>
      <c r="C75" s="61"/>
      <c r="D75" s="95"/>
    </row>
    <row r="76" spans="1:4" ht="14.25">
      <c r="A76" s="61"/>
      <c r="B76" s="95"/>
      <c r="C76" s="61"/>
      <c r="D76" s="95"/>
    </row>
    <row r="77" spans="1:4" ht="14.25">
      <c r="A77" s="61"/>
      <c r="B77" s="95"/>
      <c r="C77" s="61"/>
      <c r="D77" s="95"/>
    </row>
    <row r="78" spans="1:4" ht="14.25">
      <c r="A78" s="61"/>
      <c r="B78" s="95"/>
      <c r="C78" s="61"/>
      <c r="D78" s="95"/>
    </row>
    <row r="79" spans="1:4" ht="14.25">
      <c r="A79" s="61"/>
      <c r="B79" s="95"/>
      <c r="C79" s="61"/>
      <c r="D79" s="95"/>
    </row>
    <row r="80" spans="1:4" ht="14.25">
      <c r="A80" s="61"/>
      <c r="B80" s="96"/>
      <c r="C80" s="61"/>
      <c r="D80" s="95"/>
    </row>
    <row r="81" spans="1:4" ht="14.25">
      <c r="A81" s="61"/>
      <c r="B81" s="96"/>
      <c r="C81" s="61"/>
      <c r="D81" s="96"/>
    </row>
    <row r="82" spans="1:4" ht="14.25">
      <c r="A82" s="61"/>
      <c r="B82" s="96"/>
      <c r="C82" s="61"/>
      <c r="D82" s="96"/>
    </row>
    <row r="83" spans="1:4" ht="14.25">
      <c r="A83" s="61"/>
      <c r="B83" s="96"/>
      <c r="C83" s="61"/>
      <c r="D83" s="96"/>
    </row>
    <row r="84" spans="1:4" ht="14.25">
      <c r="A84" s="61"/>
      <c r="B84" s="96"/>
      <c r="C84" s="61"/>
      <c r="D84" s="96"/>
    </row>
    <row r="85" spans="1:4" ht="14.25">
      <c r="A85" s="61"/>
      <c r="B85" s="96"/>
      <c r="C85" s="61"/>
      <c r="D85" s="96"/>
    </row>
    <row r="86" spans="1:4" ht="14.25">
      <c r="A86" s="61"/>
      <c r="B86" s="96"/>
      <c r="C86" s="61"/>
      <c r="D86" s="96"/>
    </row>
    <row r="87" spans="1:4" ht="14.25">
      <c r="A87" s="61"/>
      <c r="B87" s="96"/>
      <c r="C87" s="61"/>
      <c r="D87" s="96"/>
    </row>
    <row r="88" spans="1:4" ht="14.25">
      <c r="A88" s="61"/>
      <c r="B88" s="96"/>
      <c r="C88" s="61"/>
      <c r="D88" s="96"/>
    </row>
    <row r="89" spans="1:4" ht="14.25">
      <c r="A89" s="61"/>
      <c r="B89" s="96"/>
      <c r="C89" s="61"/>
      <c r="D89" s="96"/>
    </row>
    <row r="90" spans="1:4" ht="14.25">
      <c r="A90" s="61"/>
      <c r="B90" s="96"/>
      <c r="C90" s="61"/>
      <c r="D90" s="96"/>
    </row>
    <row r="91" spans="1:4" ht="14.25">
      <c r="A91" s="61"/>
      <c r="B91" s="96"/>
      <c r="C91" s="61"/>
      <c r="D91" s="96"/>
    </row>
    <row r="92" spans="1:4" ht="14.25">
      <c r="A92" s="61"/>
      <c r="B92" s="96"/>
      <c r="C92" s="61"/>
      <c r="D92" s="96"/>
    </row>
    <row r="93" spans="1:4" ht="14.25">
      <c r="A93" s="61"/>
      <c r="B93" s="96"/>
      <c r="C93" s="61"/>
      <c r="D93" s="96"/>
    </row>
    <row r="94" spans="1:4" ht="14.25">
      <c r="A94" s="61"/>
      <c r="B94" s="96"/>
      <c r="C94" s="61"/>
      <c r="D94" s="96"/>
    </row>
    <row r="95" spans="1:4" ht="14.25">
      <c r="A95" s="61"/>
      <c r="B95" s="96"/>
      <c r="C95" s="61"/>
      <c r="D95" s="96"/>
    </row>
    <row r="96" spans="1:4" ht="14.25">
      <c r="A96" s="61"/>
      <c r="B96" s="96"/>
      <c r="C96" s="61"/>
      <c r="D96" s="96"/>
    </row>
    <row r="97" spans="1:4" ht="14.25">
      <c r="A97" s="61"/>
      <c r="B97" s="96"/>
      <c r="C97" s="61"/>
      <c r="D97" s="96"/>
    </row>
    <row r="98" spans="1:4" ht="14.25">
      <c r="A98" s="61"/>
      <c r="B98" s="96"/>
      <c r="C98" s="61"/>
      <c r="D98" s="96"/>
    </row>
    <row r="99" spans="1:4" ht="14.25">
      <c r="A99" s="61"/>
      <c r="B99" s="96"/>
      <c r="C99" s="61"/>
      <c r="D99" s="96"/>
    </row>
    <row r="100" spans="1:4" ht="14.25">
      <c r="A100" s="61"/>
      <c r="B100" s="96"/>
      <c r="C100" s="61"/>
      <c r="D100" s="96"/>
    </row>
    <row r="101" spans="1:4" ht="14.25">
      <c r="A101" s="61"/>
      <c r="B101" s="96"/>
      <c r="C101" s="61"/>
      <c r="D101" s="96"/>
    </row>
    <row r="102" spans="1:4" ht="14.25">
      <c r="A102" s="61"/>
      <c r="B102" s="96"/>
      <c r="C102" s="61"/>
      <c r="D102" s="96"/>
    </row>
    <row r="103" spans="1:4" ht="14.25">
      <c r="A103" s="61"/>
      <c r="B103" s="96"/>
      <c r="C103" s="61"/>
      <c r="D103" s="96"/>
    </row>
    <row r="104" spans="1:4" ht="14.25">
      <c r="A104" s="61"/>
      <c r="B104" s="96"/>
      <c r="C104" s="61"/>
      <c r="D104" s="96"/>
    </row>
    <row r="105" spans="1:4" ht="14.25">
      <c r="A105" s="61"/>
      <c r="B105" s="96"/>
      <c r="C105" s="61"/>
      <c r="D105" s="96"/>
    </row>
    <row r="106" spans="1:4" ht="14.25">
      <c r="A106" s="61"/>
      <c r="B106" s="96"/>
      <c r="C106" s="61"/>
      <c r="D106" s="96"/>
    </row>
    <row r="107" spans="1:4" ht="14.25">
      <c r="A107" s="61"/>
      <c r="B107" s="96"/>
      <c r="C107" s="61"/>
      <c r="D107" s="96"/>
    </row>
    <row r="108" spans="1:4" ht="14.25">
      <c r="A108" s="61"/>
      <c r="B108" s="96"/>
      <c r="C108" s="61"/>
      <c r="D108" s="96"/>
    </row>
    <row r="109" spans="1:4" ht="14.25">
      <c r="A109" s="61"/>
      <c r="B109" s="96"/>
      <c r="C109" s="61"/>
      <c r="D109" s="96"/>
    </row>
    <row r="110" spans="1:4" ht="14.25">
      <c r="A110" s="61"/>
      <c r="B110" s="96"/>
      <c r="C110" s="61"/>
      <c r="D110" s="96"/>
    </row>
    <row r="111" spans="1:4" ht="14.25">
      <c r="A111" s="61"/>
      <c r="B111" s="96"/>
      <c r="C111" s="61"/>
      <c r="D111" s="96"/>
    </row>
    <row r="112" spans="1:4" ht="14.25">
      <c r="A112" s="61"/>
      <c r="B112" s="96"/>
      <c r="C112" s="61"/>
      <c r="D112" s="96"/>
    </row>
    <row r="113" spans="1:4" ht="14.25">
      <c r="A113" s="61"/>
      <c r="B113" s="96"/>
      <c r="C113" s="61"/>
      <c r="D113" s="96"/>
    </row>
    <row r="114" spans="1:4" ht="14.25">
      <c r="A114" s="61"/>
      <c r="B114" s="96"/>
      <c r="C114" s="61"/>
      <c r="D114" s="96"/>
    </row>
    <row r="115" spans="1:4" ht="14.25">
      <c r="A115" s="61"/>
      <c r="B115" s="96"/>
      <c r="C115" s="61"/>
      <c r="D115" s="96"/>
    </row>
    <row r="116" spans="1:4" ht="14.25">
      <c r="A116" s="61"/>
      <c r="B116" s="96"/>
      <c r="C116" s="61"/>
      <c r="D116" s="96"/>
    </row>
    <row r="117" spans="1:4" ht="14.25">
      <c r="A117" s="61"/>
      <c r="B117" s="96"/>
      <c r="C117" s="61"/>
      <c r="D117" s="96"/>
    </row>
    <row r="118" spans="1:4" ht="14.25">
      <c r="A118" s="61"/>
      <c r="B118" s="96"/>
      <c r="C118" s="61"/>
      <c r="D118" s="96"/>
    </row>
    <row r="119" spans="1:4" ht="14.25">
      <c r="A119" s="61"/>
      <c r="B119" s="96"/>
      <c r="C119" s="61"/>
      <c r="D119" s="96"/>
    </row>
    <row r="120" spans="1:4" ht="14.25">
      <c r="A120" s="61"/>
      <c r="B120" s="96"/>
      <c r="C120" s="61"/>
      <c r="D120" s="96"/>
    </row>
    <row r="121" spans="1:4" ht="14.25">
      <c r="A121" s="61"/>
      <c r="B121" s="96"/>
      <c r="C121" s="61"/>
      <c r="D121" s="96"/>
    </row>
    <row r="122" spans="1:4" ht="14.25">
      <c r="A122" s="61"/>
      <c r="B122" s="96"/>
      <c r="C122" s="61"/>
      <c r="D122" s="96"/>
    </row>
    <row r="123" spans="1:4" ht="14.25">
      <c r="A123" s="61"/>
      <c r="B123" s="96"/>
      <c r="C123" s="61"/>
      <c r="D123" s="96"/>
    </row>
    <row r="124" spans="1:4" ht="14.25">
      <c r="A124" s="61"/>
      <c r="B124" s="96"/>
      <c r="C124" s="61"/>
      <c r="D124" s="96"/>
    </row>
    <row r="125" spans="1:4" ht="14.25">
      <c r="A125" s="61"/>
      <c r="B125" s="96"/>
      <c r="C125" s="61"/>
      <c r="D125" s="96"/>
    </row>
    <row r="126" spans="1:4" ht="14.25">
      <c r="A126" s="61"/>
      <c r="B126" s="96"/>
      <c r="C126" s="61"/>
      <c r="D126" s="96"/>
    </row>
    <row r="127" spans="1:4" ht="14.25">
      <c r="A127" s="61"/>
      <c r="B127" s="96"/>
      <c r="C127" s="61"/>
      <c r="D127" s="96"/>
    </row>
    <row r="128" spans="1:4" ht="14.25">
      <c r="A128" s="61"/>
      <c r="B128" s="96"/>
      <c r="C128" s="61"/>
      <c r="D128" s="96"/>
    </row>
    <row r="129" spans="1:4" ht="14.25">
      <c r="A129" s="61"/>
      <c r="B129" s="96"/>
      <c r="C129" s="61"/>
      <c r="D129" s="96"/>
    </row>
    <row r="130" spans="1:4" ht="14.25">
      <c r="A130" s="61"/>
      <c r="B130" s="96"/>
      <c r="C130" s="61"/>
      <c r="D130" s="96"/>
    </row>
    <row r="131" spans="1:4" ht="14.25">
      <c r="A131" s="61"/>
      <c r="B131" s="96"/>
      <c r="C131" s="61"/>
      <c r="D131" s="96"/>
    </row>
    <row r="132" spans="1:4" ht="14.25">
      <c r="A132" s="61"/>
      <c r="B132" s="96"/>
      <c r="C132" s="61"/>
      <c r="D132" s="96"/>
    </row>
    <row r="133" spans="1:4" ht="14.25">
      <c r="A133" s="61"/>
      <c r="B133" s="96"/>
      <c r="C133" s="61"/>
      <c r="D133" s="96"/>
    </row>
    <row r="134" spans="1:4" ht="14.25">
      <c r="A134" s="61"/>
      <c r="B134" s="96"/>
      <c r="C134" s="61"/>
      <c r="D134" s="96"/>
    </row>
    <row r="135" spans="1:4" ht="14.25">
      <c r="A135" s="61"/>
      <c r="B135" s="96"/>
      <c r="C135" s="61"/>
      <c r="D135" s="96"/>
    </row>
    <row r="136" spans="1:4" ht="14.25">
      <c r="A136" s="61"/>
      <c r="B136" s="96"/>
      <c r="C136" s="61"/>
      <c r="D136" s="96"/>
    </row>
    <row r="137" spans="1:4" ht="14.25">
      <c r="A137" s="61"/>
      <c r="B137" s="96"/>
      <c r="C137" s="61"/>
      <c r="D137" s="96"/>
    </row>
    <row r="138" spans="1:4" ht="14.25">
      <c r="A138" s="61"/>
      <c r="B138" s="96"/>
      <c r="C138" s="61"/>
      <c r="D138" s="96"/>
    </row>
    <row r="139" spans="1:4" ht="14.25">
      <c r="A139" s="61"/>
      <c r="B139" s="96"/>
      <c r="C139" s="61"/>
      <c r="D139" s="96"/>
    </row>
    <row r="140" spans="1:4" ht="14.25">
      <c r="A140" s="61"/>
      <c r="B140" s="96"/>
      <c r="C140" s="61"/>
      <c r="D140" s="96"/>
    </row>
    <row r="141" spans="1:4" ht="14.25">
      <c r="A141" s="61"/>
      <c r="B141" s="96"/>
      <c r="C141" s="61"/>
      <c r="D141" s="96"/>
    </row>
    <row r="142" spans="1:4" ht="14.25">
      <c r="A142" s="61"/>
      <c r="B142" s="96"/>
      <c r="C142" s="61"/>
      <c r="D142" s="96"/>
    </row>
    <row r="143" spans="1:4" ht="14.25">
      <c r="A143" s="61"/>
      <c r="B143" s="96"/>
      <c r="C143" s="61"/>
      <c r="D143" s="96"/>
    </row>
    <row r="144" spans="1:4" ht="14.25">
      <c r="A144" s="61"/>
      <c r="B144" s="96"/>
      <c r="C144" s="61"/>
      <c r="D144" s="96"/>
    </row>
    <row r="145" spans="1:4" ht="14.25">
      <c r="A145" s="61"/>
      <c r="B145" s="96"/>
      <c r="C145" s="61"/>
      <c r="D145" s="96"/>
    </row>
    <row r="146" spans="1:4" ht="14.25">
      <c r="A146" s="61"/>
      <c r="B146" s="96"/>
      <c r="C146" s="61"/>
      <c r="D146" s="96"/>
    </row>
    <row r="147" spans="1:4" ht="14.25">
      <c r="A147" s="61"/>
      <c r="B147" s="96"/>
      <c r="C147" s="61"/>
      <c r="D147" s="96"/>
    </row>
    <row r="148" spans="1:4" ht="14.25">
      <c r="A148" s="61"/>
      <c r="B148" s="96"/>
      <c r="C148" s="61"/>
      <c r="D148" s="96"/>
    </row>
    <row r="149" spans="1:4" ht="14.25">
      <c r="A149" s="61"/>
      <c r="B149" s="96"/>
      <c r="C149" s="61"/>
      <c r="D149" s="96"/>
    </row>
    <row r="150" spans="1:4" ht="14.25">
      <c r="A150" s="61"/>
      <c r="B150" s="96"/>
      <c r="C150" s="61"/>
      <c r="D150" s="96"/>
    </row>
    <row r="151" spans="1:4" ht="14.25">
      <c r="A151" s="61"/>
      <c r="B151" s="96"/>
      <c r="C151" s="61"/>
      <c r="D151" s="96"/>
    </row>
    <row r="152" spans="1:4" ht="14.25">
      <c r="A152" s="61"/>
      <c r="B152" s="96"/>
      <c r="C152" s="61"/>
      <c r="D152" s="96"/>
    </row>
    <row r="153" spans="1:4" ht="14.25">
      <c r="A153" s="61"/>
      <c r="B153" s="96"/>
      <c r="C153" s="61"/>
      <c r="D153" s="96"/>
    </row>
    <row r="154" spans="1:4" ht="14.25">
      <c r="A154" s="61"/>
      <c r="B154" s="96"/>
      <c r="C154" s="61"/>
      <c r="D154" s="96"/>
    </row>
    <row r="155" spans="1:4" ht="14.25">
      <c r="A155" s="61"/>
      <c r="B155" s="96"/>
      <c r="C155" s="61"/>
      <c r="D155" s="96"/>
    </row>
    <row r="156" spans="1:4" ht="14.25">
      <c r="A156" s="61"/>
      <c r="B156" s="96"/>
      <c r="C156" s="61"/>
      <c r="D156" s="96"/>
    </row>
    <row r="157" spans="1:4" ht="14.25">
      <c r="A157" s="61"/>
      <c r="B157" s="96"/>
      <c r="C157" s="61"/>
      <c r="D157" s="96"/>
    </row>
    <row r="158" spans="1:4" ht="14.25">
      <c r="A158" s="61"/>
      <c r="B158" s="96"/>
      <c r="C158" s="61"/>
      <c r="D158" s="96"/>
    </row>
  </sheetData>
  <mergeCells count="4">
    <mergeCell ref="A1:D1"/>
    <mergeCell ref="A3:B3"/>
    <mergeCell ref="A4:B4"/>
    <mergeCell ref="C4:D4"/>
  </mergeCells>
  <phoneticPr fontId="15" type="noConversion"/>
  <conditionalFormatting sqref="B3">
    <cfRule type="expression" dxfId="7"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workbookViewId="0">
      <selection activeCell="C8" sqref="C8"/>
    </sheetView>
  </sheetViews>
  <sheetFormatPr defaultColWidth="9" defaultRowHeight="11.25"/>
  <cols>
    <col min="1" max="1" width="14" style="70" customWidth="1"/>
    <col min="2" max="2" width="57.6640625" style="1" customWidth="1"/>
    <col min="3" max="4" width="14" style="1" customWidth="1"/>
    <col min="5" max="5" width="11.1640625" style="1" customWidth="1"/>
    <col min="6" max="6" width="9" style="1" customWidth="1"/>
    <col min="7" max="7" width="11.33203125" style="1" customWidth="1"/>
    <col min="8" max="8" width="8.1640625" style="1" customWidth="1"/>
    <col min="9" max="9" width="10.6640625" style="1" customWidth="1"/>
    <col min="10" max="10" width="8.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7" t="s">
        <v>72</v>
      </c>
      <c r="B1" s="118"/>
      <c r="C1" s="118"/>
      <c r="D1" s="118"/>
      <c r="E1" s="118"/>
      <c r="F1" s="118"/>
      <c r="G1" s="118"/>
      <c r="H1" s="118"/>
      <c r="I1" s="118"/>
      <c r="J1" s="118"/>
    </row>
    <row r="2" spans="1:10" ht="13.5">
      <c r="A2" s="2"/>
      <c r="B2" s="71"/>
      <c r="C2" s="71"/>
      <c r="D2" s="71"/>
      <c r="E2" s="71"/>
      <c r="F2" s="71"/>
      <c r="G2" s="71"/>
      <c r="H2" s="71"/>
      <c r="I2" s="71"/>
      <c r="J2" s="53" t="s">
        <v>6</v>
      </c>
    </row>
    <row r="3" spans="1:10" ht="14.25">
      <c r="A3" s="119" t="s">
        <v>24</v>
      </c>
      <c r="B3" s="119"/>
      <c r="C3" s="71"/>
      <c r="D3" s="71"/>
      <c r="E3" s="72"/>
      <c r="F3" s="71"/>
      <c r="G3" s="71"/>
      <c r="H3" s="71"/>
      <c r="I3" s="71"/>
      <c r="J3" s="53" t="s">
        <v>25</v>
      </c>
    </row>
    <row r="4" spans="1:10" ht="21.75" customHeight="1">
      <c r="A4" s="122" t="s">
        <v>28</v>
      </c>
      <c r="B4" s="122" t="s">
        <v>73</v>
      </c>
      <c r="C4" s="127" t="s">
        <v>63</v>
      </c>
      <c r="D4" s="127" t="s">
        <v>74</v>
      </c>
      <c r="E4" s="127" t="s">
        <v>75</v>
      </c>
      <c r="F4" s="127" t="s">
        <v>76</v>
      </c>
      <c r="G4" s="127"/>
      <c r="H4" s="127" t="s">
        <v>77</v>
      </c>
      <c r="I4" s="127" t="s">
        <v>78</v>
      </c>
      <c r="J4" s="127" t="s">
        <v>79</v>
      </c>
    </row>
    <row r="5" spans="1:10" ht="17.25" customHeight="1">
      <c r="A5" s="124" t="s">
        <v>80</v>
      </c>
      <c r="B5" s="124" t="s">
        <v>81</v>
      </c>
      <c r="C5" s="127" t="s">
        <v>73</v>
      </c>
      <c r="D5" s="127" t="s">
        <v>73</v>
      </c>
      <c r="E5" s="127" t="s">
        <v>73</v>
      </c>
      <c r="F5" s="127"/>
      <c r="G5" s="127"/>
      <c r="H5" s="127" t="s">
        <v>73</v>
      </c>
      <c r="I5" s="127" t="s">
        <v>73</v>
      </c>
      <c r="J5" s="127" t="s">
        <v>82</v>
      </c>
    </row>
    <row r="6" spans="1:10" ht="21" customHeight="1">
      <c r="A6" s="125" t="s">
        <v>73</v>
      </c>
      <c r="B6" s="125" t="s">
        <v>73</v>
      </c>
      <c r="C6" s="127" t="s">
        <v>73</v>
      </c>
      <c r="D6" s="127" t="s">
        <v>73</v>
      </c>
      <c r="E6" s="127" t="s">
        <v>73</v>
      </c>
      <c r="F6" s="127" t="s">
        <v>82</v>
      </c>
      <c r="G6" s="127" t="s">
        <v>83</v>
      </c>
      <c r="H6" s="127" t="s">
        <v>73</v>
      </c>
      <c r="I6" s="127" t="s">
        <v>73</v>
      </c>
      <c r="J6" s="127" t="s">
        <v>73</v>
      </c>
    </row>
    <row r="7" spans="1:10" ht="21" customHeight="1">
      <c r="A7" s="126" t="s">
        <v>73</v>
      </c>
      <c r="B7" s="126" t="s">
        <v>73</v>
      </c>
      <c r="C7" s="127" t="s">
        <v>73</v>
      </c>
      <c r="D7" s="127" t="s">
        <v>73</v>
      </c>
      <c r="E7" s="127" t="s">
        <v>73</v>
      </c>
      <c r="F7" s="127"/>
      <c r="G7" s="127"/>
      <c r="H7" s="127" t="s">
        <v>73</v>
      </c>
      <c r="I7" s="127" t="s">
        <v>73</v>
      </c>
      <c r="J7" s="127" t="s">
        <v>73</v>
      </c>
    </row>
    <row r="8" spans="1:10" ht="21" customHeight="1">
      <c r="A8" s="123" t="s">
        <v>84</v>
      </c>
      <c r="B8" s="123"/>
      <c r="C8" s="10">
        <f>C9+C15+C19+C22+C27</f>
        <v>2895.6699999999992</v>
      </c>
      <c r="D8" s="10">
        <f>D9+D15+D19+D22+D27</f>
        <v>2895.6699999999992</v>
      </c>
      <c r="E8" s="12"/>
      <c r="F8" s="12"/>
      <c r="G8" s="12"/>
      <c r="H8" s="12"/>
      <c r="I8" s="12"/>
      <c r="J8" s="10"/>
    </row>
    <row r="9" spans="1:10" ht="21" customHeight="1">
      <c r="A9" s="11" t="s">
        <v>85</v>
      </c>
      <c r="B9" s="11" t="s">
        <v>86</v>
      </c>
      <c r="C9" s="10">
        <f>C10</f>
        <v>2660.0399999999995</v>
      </c>
      <c r="D9" s="10">
        <f>D10</f>
        <v>2660.0399999999995</v>
      </c>
      <c r="E9" s="12"/>
      <c r="F9" s="12"/>
      <c r="G9" s="12"/>
      <c r="H9" s="12"/>
      <c r="I9" s="12"/>
      <c r="J9" s="10"/>
    </row>
    <row r="10" spans="1:10" ht="21" customHeight="1">
      <c r="A10" s="11">
        <v>20103</v>
      </c>
      <c r="B10" s="11" t="s">
        <v>87</v>
      </c>
      <c r="C10" s="10">
        <f>SUM(C11:C14)</f>
        <v>2660.0399999999995</v>
      </c>
      <c r="D10" s="10">
        <f>SUM(D11:D14)</f>
        <v>2660.0399999999995</v>
      </c>
      <c r="E10" s="12"/>
      <c r="F10" s="12"/>
      <c r="G10" s="12"/>
      <c r="H10" s="12"/>
      <c r="I10" s="12"/>
      <c r="J10" s="10"/>
    </row>
    <row r="11" spans="1:10" ht="21" customHeight="1">
      <c r="A11" s="11">
        <v>2010301</v>
      </c>
      <c r="B11" s="11" t="s">
        <v>88</v>
      </c>
      <c r="C11" s="10">
        <v>379.6</v>
      </c>
      <c r="D11" s="10">
        <v>379.6</v>
      </c>
      <c r="E11" s="12"/>
      <c r="F11" s="12"/>
      <c r="G11" s="12"/>
      <c r="H11" s="12"/>
      <c r="I11" s="12"/>
      <c r="J11" s="10"/>
    </row>
    <row r="12" spans="1:10" ht="21" customHeight="1">
      <c r="A12" s="75">
        <v>2010302</v>
      </c>
      <c r="B12" s="11" t="s">
        <v>89</v>
      </c>
      <c r="C12" s="10">
        <v>2183.6999999999998</v>
      </c>
      <c r="D12" s="10">
        <v>2183.6999999999998</v>
      </c>
      <c r="E12" s="12"/>
      <c r="F12" s="12"/>
      <c r="G12" s="12"/>
      <c r="H12" s="12"/>
      <c r="I12" s="12"/>
      <c r="J12" s="10"/>
    </row>
    <row r="13" spans="1:10" ht="21" customHeight="1">
      <c r="A13" s="11" t="s">
        <v>90</v>
      </c>
      <c r="B13" s="11" t="s">
        <v>91</v>
      </c>
      <c r="C13" s="10">
        <v>66.739999999999995</v>
      </c>
      <c r="D13" s="10">
        <v>66.739999999999995</v>
      </c>
      <c r="E13" s="12"/>
      <c r="F13" s="12"/>
      <c r="G13" s="12"/>
      <c r="H13" s="12"/>
      <c r="I13" s="12"/>
      <c r="J13" s="10"/>
    </row>
    <row r="14" spans="1:10" ht="21" customHeight="1">
      <c r="A14" s="11" t="s">
        <v>92</v>
      </c>
      <c r="B14" s="11" t="s">
        <v>93</v>
      </c>
      <c r="C14" s="10">
        <v>30</v>
      </c>
      <c r="D14" s="10">
        <v>30</v>
      </c>
      <c r="E14" s="12"/>
      <c r="F14" s="12"/>
      <c r="G14" s="12"/>
      <c r="H14" s="12"/>
      <c r="I14" s="12"/>
      <c r="J14" s="10"/>
    </row>
    <row r="15" spans="1:10" ht="21" customHeight="1">
      <c r="A15" s="11" t="s">
        <v>94</v>
      </c>
      <c r="B15" s="11" t="s">
        <v>95</v>
      </c>
      <c r="C15" s="10">
        <f t="shared" ref="C15" si="0">C16</f>
        <v>36.33</v>
      </c>
      <c r="D15" s="10">
        <f t="shared" ref="D15" si="1">D16</f>
        <v>36.33</v>
      </c>
      <c r="E15" s="12"/>
      <c r="F15" s="12"/>
      <c r="G15" s="12"/>
      <c r="H15" s="12"/>
      <c r="I15" s="12"/>
      <c r="J15" s="10"/>
    </row>
    <row r="16" spans="1:10" ht="21" customHeight="1">
      <c r="A16" s="11" t="s">
        <v>96</v>
      </c>
      <c r="B16" s="11" t="s">
        <v>97</v>
      </c>
      <c r="C16" s="10">
        <f>SUM(C17:C18)</f>
        <v>36.33</v>
      </c>
      <c r="D16" s="10">
        <f>SUM(D17:D18)</f>
        <v>36.33</v>
      </c>
      <c r="E16" s="12"/>
      <c r="F16" s="12"/>
      <c r="G16" s="12"/>
      <c r="H16" s="12"/>
      <c r="I16" s="12"/>
      <c r="J16" s="10"/>
    </row>
    <row r="17" spans="1:10" ht="21" customHeight="1">
      <c r="A17" s="11" t="s">
        <v>98</v>
      </c>
      <c r="B17" s="11" t="s">
        <v>99</v>
      </c>
      <c r="C17" s="10">
        <v>24.22</v>
      </c>
      <c r="D17" s="10">
        <v>24.22</v>
      </c>
      <c r="E17" s="12"/>
      <c r="F17" s="12"/>
      <c r="G17" s="12"/>
      <c r="H17" s="12"/>
      <c r="I17" s="12"/>
      <c r="J17" s="10"/>
    </row>
    <row r="18" spans="1:10" ht="21" customHeight="1">
      <c r="A18" s="11" t="s">
        <v>100</v>
      </c>
      <c r="B18" s="11" t="s">
        <v>101</v>
      </c>
      <c r="C18" s="10">
        <v>12.11</v>
      </c>
      <c r="D18" s="10">
        <v>12.11</v>
      </c>
      <c r="E18" s="12"/>
      <c r="F18" s="12"/>
      <c r="G18" s="12"/>
      <c r="H18" s="12"/>
      <c r="I18" s="12"/>
      <c r="J18" s="10"/>
    </row>
    <row r="19" spans="1:10" ht="21" customHeight="1">
      <c r="A19" s="11" t="s">
        <v>102</v>
      </c>
      <c r="B19" s="11" t="s">
        <v>103</v>
      </c>
      <c r="C19" s="10">
        <f>C20</f>
        <v>17.95</v>
      </c>
      <c r="D19" s="10">
        <f>D20</f>
        <v>17.95</v>
      </c>
      <c r="E19" s="12"/>
      <c r="F19" s="12"/>
      <c r="G19" s="12"/>
      <c r="H19" s="12"/>
      <c r="I19" s="12"/>
      <c r="J19" s="10"/>
    </row>
    <row r="20" spans="1:10" ht="21" customHeight="1">
      <c r="A20" s="11" t="s">
        <v>104</v>
      </c>
      <c r="B20" s="11" t="s">
        <v>105</v>
      </c>
      <c r="C20" s="10">
        <f>C21</f>
        <v>17.95</v>
      </c>
      <c r="D20" s="10">
        <f>D21</f>
        <v>17.95</v>
      </c>
      <c r="E20" s="12"/>
      <c r="F20" s="12"/>
      <c r="G20" s="12"/>
      <c r="H20" s="12"/>
      <c r="I20" s="12"/>
      <c r="J20" s="10"/>
    </row>
    <row r="21" spans="1:10" ht="21" customHeight="1">
      <c r="A21" s="11" t="s">
        <v>106</v>
      </c>
      <c r="B21" s="11" t="s">
        <v>107</v>
      </c>
      <c r="C21" s="10">
        <v>17.95</v>
      </c>
      <c r="D21" s="10">
        <v>17.95</v>
      </c>
      <c r="E21" s="12"/>
      <c r="F21" s="12"/>
      <c r="G21" s="12"/>
      <c r="H21" s="12"/>
      <c r="I21" s="12"/>
      <c r="J21" s="10"/>
    </row>
    <row r="22" spans="1:10" ht="21" customHeight="1">
      <c r="A22" s="11" t="s">
        <v>108</v>
      </c>
      <c r="B22" s="11" t="s">
        <v>109</v>
      </c>
      <c r="C22" s="10">
        <f>C23+C25</f>
        <v>157.02000000000001</v>
      </c>
      <c r="D22" s="10">
        <f>D23+D25</f>
        <v>157.02000000000001</v>
      </c>
      <c r="E22" s="12"/>
      <c r="F22" s="12"/>
      <c r="G22" s="12"/>
      <c r="H22" s="12"/>
      <c r="I22" s="12"/>
      <c r="J22" s="10"/>
    </row>
    <row r="23" spans="1:10" ht="21" customHeight="1">
      <c r="A23" s="11">
        <v>21208</v>
      </c>
      <c r="B23" s="76" t="s">
        <v>110</v>
      </c>
      <c r="C23" s="10">
        <v>93.68</v>
      </c>
      <c r="D23" s="10">
        <v>93.68</v>
      </c>
      <c r="E23" s="12"/>
      <c r="F23" s="12"/>
      <c r="G23" s="12"/>
      <c r="H23" s="12"/>
      <c r="I23" s="12"/>
      <c r="J23" s="10"/>
    </row>
    <row r="24" spans="1:10" ht="21" customHeight="1">
      <c r="A24" s="11">
        <v>2120803</v>
      </c>
      <c r="B24" s="76" t="s">
        <v>111</v>
      </c>
      <c r="C24" s="10">
        <v>93.68</v>
      </c>
      <c r="D24" s="10">
        <v>93.68</v>
      </c>
      <c r="E24" s="12"/>
      <c r="F24" s="12"/>
      <c r="G24" s="12"/>
      <c r="H24" s="12"/>
      <c r="I24" s="12"/>
      <c r="J24" s="10"/>
    </row>
    <row r="25" spans="1:10" ht="21" customHeight="1">
      <c r="A25" s="11" t="s">
        <v>112</v>
      </c>
      <c r="B25" s="11" t="s">
        <v>113</v>
      </c>
      <c r="C25" s="10">
        <v>63.34</v>
      </c>
      <c r="D25" s="10">
        <v>63.34</v>
      </c>
      <c r="E25" s="12"/>
      <c r="F25" s="12"/>
      <c r="G25" s="12"/>
      <c r="H25" s="12"/>
      <c r="I25" s="12"/>
      <c r="J25" s="10"/>
    </row>
    <row r="26" spans="1:10" ht="21" customHeight="1">
      <c r="A26" s="11" t="s">
        <v>114</v>
      </c>
      <c r="B26" s="11" t="s">
        <v>115</v>
      </c>
      <c r="C26" s="10">
        <v>63.34</v>
      </c>
      <c r="D26" s="10">
        <v>63.34</v>
      </c>
      <c r="E26" s="12"/>
      <c r="F26" s="12"/>
      <c r="G26" s="12"/>
      <c r="H26" s="12"/>
      <c r="I26" s="12"/>
      <c r="J26" s="12"/>
    </row>
    <row r="27" spans="1:10" ht="21" customHeight="1">
      <c r="A27" s="11" t="s">
        <v>116</v>
      </c>
      <c r="B27" s="11" t="s">
        <v>117</v>
      </c>
      <c r="C27" s="10">
        <f>C28</f>
        <v>24.33</v>
      </c>
      <c r="D27" s="10">
        <f>D28</f>
        <v>24.33</v>
      </c>
      <c r="E27" s="12"/>
      <c r="F27" s="12"/>
      <c r="G27" s="12"/>
      <c r="H27" s="12"/>
      <c r="I27" s="12"/>
      <c r="J27" s="12"/>
    </row>
    <row r="28" spans="1:10" ht="21" customHeight="1">
      <c r="A28" s="11" t="s">
        <v>118</v>
      </c>
      <c r="B28" s="11" t="s">
        <v>119</v>
      </c>
      <c r="C28" s="10">
        <f>SUM(C29:C30)</f>
        <v>24.33</v>
      </c>
      <c r="D28" s="10">
        <f>SUM(D29:D30)</f>
        <v>24.33</v>
      </c>
      <c r="E28" s="12"/>
      <c r="F28" s="12"/>
      <c r="G28" s="12"/>
      <c r="H28" s="12"/>
      <c r="I28" s="12"/>
      <c r="J28" s="12"/>
    </row>
    <row r="29" spans="1:10" ht="21" customHeight="1">
      <c r="A29" s="11" t="s">
        <v>120</v>
      </c>
      <c r="B29" s="11" t="s">
        <v>121</v>
      </c>
      <c r="C29" s="10">
        <v>19.47</v>
      </c>
      <c r="D29" s="10">
        <v>19.47</v>
      </c>
      <c r="E29" s="12"/>
      <c r="F29" s="12"/>
      <c r="G29" s="12"/>
      <c r="H29" s="12"/>
      <c r="I29" s="12"/>
      <c r="J29" s="12"/>
    </row>
    <row r="30" spans="1:10" ht="21" customHeight="1">
      <c r="A30" s="11" t="s">
        <v>122</v>
      </c>
      <c r="B30" s="11" t="s">
        <v>123</v>
      </c>
      <c r="C30" s="10">
        <v>4.8600000000000003</v>
      </c>
      <c r="D30" s="10">
        <v>4.8600000000000003</v>
      </c>
      <c r="E30" s="12"/>
      <c r="F30" s="12"/>
      <c r="G30" s="12"/>
      <c r="H30" s="12"/>
      <c r="I30" s="12"/>
      <c r="J30" s="12"/>
    </row>
    <row r="31" spans="1:10" ht="21" customHeight="1">
      <c r="A31" s="32" t="s">
        <v>124</v>
      </c>
      <c r="C31" s="52"/>
      <c r="D31" s="52"/>
      <c r="E31" s="52"/>
      <c r="F31" s="52"/>
      <c r="G31" s="52"/>
      <c r="H31" s="52"/>
      <c r="I31" s="52"/>
      <c r="J31" s="52"/>
    </row>
    <row r="32" spans="1:10" ht="21" customHeight="1">
      <c r="A32" s="32" t="s">
        <v>71</v>
      </c>
      <c r="C32" s="52"/>
      <c r="D32" s="52"/>
      <c r="E32" s="52"/>
      <c r="F32" s="52"/>
      <c r="G32" s="52"/>
      <c r="H32" s="52"/>
      <c r="I32" s="52"/>
      <c r="J32" s="52"/>
    </row>
    <row r="33" spans="3:10" ht="21" customHeight="1">
      <c r="C33" s="52"/>
      <c r="D33" s="52"/>
      <c r="E33" s="52"/>
      <c r="F33" s="52"/>
      <c r="G33" s="52"/>
      <c r="H33" s="52"/>
      <c r="I33" s="52"/>
      <c r="J33" s="52"/>
    </row>
    <row r="34" spans="3:10" ht="21" customHeight="1">
      <c r="C34" s="52"/>
      <c r="D34" s="52"/>
      <c r="E34" s="52"/>
      <c r="F34" s="52"/>
      <c r="G34" s="52"/>
      <c r="H34" s="52"/>
      <c r="I34" s="52"/>
      <c r="J34" s="52"/>
    </row>
    <row r="35" spans="3:10" ht="21" customHeight="1">
      <c r="C35" s="52"/>
      <c r="D35" s="52"/>
      <c r="E35" s="52"/>
      <c r="F35" s="52"/>
      <c r="G35" s="52"/>
      <c r="H35" s="52"/>
      <c r="I35" s="52"/>
      <c r="J35" s="52"/>
    </row>
    <row r="36" spans="3:10" ht="21" customHeight="1">
      <c r="C36" s="52"/>
      <c r="D36" s="52"/>
      <c r="E36" s="52"/>
      <c r="F36" s="52"/>
      <c r="G36" s="52"/>
      <c r="H36" s="52"/>
      <c r="I36" s="52"/>
      <c r="J36" s="52"/>
    </row>
    <row r="37" spans="3:10" ht="21" customHeight="1">
      <c r="C37" s="52"/>
      <c r="D37" s="52"/>
      <c r="E37" s="52"/>
      <c r="F37" s="52"/>
      <c r="G37" s="52"/>
      <c r="H37" s="52"/>
      <c r="I37" s="52"/>
      <c r="J37" s="52"/>
    </row>
    <row r="38" spans="3:10" ht="21" customHeight="1">
      <c r="C38" s="52"/>
      <c r="D38" s="52"/>
      <c r="E38" s="52"/>
      <c r="F38" s="52"/>
      <c r="G38" s="52"/>
      <c r="H38" s="52"/>
      <c r="I38" s="52"/>
      <c r="J38" s="52"/>
    </row>
    <row r="39" spans="3:10" ht="21" customHeight="1">
      <c r="C39" s="52"/>
      <c r="D39" s="52"/>
      <c r="E39" s="52"/>
      <c r="F39" s="52"/>
      <c r="G39" s="52"/>
      <c r="H39" s="52"/>
      <c r="I39" s="52"/>
      <c r="J39" s="52"/>
    </row>
    <row r="40" spans="3:10" ht="21" customHeight="1">
      <c r="C40" s="52"/>
      <c r="D40" s="52"/>
      <c r="E40" s="52"/>
      <c r="F40" s="52"/>
      <c r="G40" s="52"/>
      <c r="H40" s="52"/>
      <c r="I40" s="52"/>
      <c r="J40" s="52"/>
    </row>
    <row r="41" spans="3:10" ht="21" customHeight="1">
      <c r="C41" s="52"/>
      <c r="D41" s="52"/>
      <c r="E41" s="52"/>
      <c r="F41" s="52"/>
      <c r="G41" s="52"/>
      <c r="H41" s="52"/>
      <c r="I41" s="52"/>
      <c r="J41" s="52"/>
    </row>
    <row r="42" spans="3:10" ht="21" customHeight="1">
      <c r="C42" s="52"/>
      <c r="D42" s="52"/>
      <c r="E42" s="52"/>
      <c r="F42" s="52"/>
      <c r="G42" s="52"/>
      <c r="H42" s="52"/>
      <c r="I42" s="52"/>
      <c r="J42" s="52"/>
    </row>
    <row r="43" spans="3:10" ht="21" customHeight="1">
      <c r="C43" s="52"/>
      <c r="D43" s="52"/>
      <c r="E43" s="52"/>
      <c r="F43" s="52"/>
      <c r="G43" s="52"/>
      <c r="H43" s="52"/>
      <c r="I43" s="52"/>
      <c r="J43" s="52"/>
    </row>
    <row r="44" spans="3:10" ht="21" customHeight="1">
      <c r="C44" s="52"/>
      <c r="D44" s="52"/>
      <c r="E44" s="52"/>
      <c r="F44" s="52"/>
      <c r="G44" s="52"/>
      <c r="H44" s="52"/>
      <c r="I44" s="52"/>
      <c r="J44" s="52"/>
    </row>
    <row r="45" spans="3:10" ht="21" customHeight="1">
      <c r="C45" s="52"/>
      <c r="D45" s="52"/>
      <c r="E45" s="52"/>
      <c r="F45" s="52"/>
      <c r="G45" s="52"/>
      <c r="H45" s="52"/>
      <c r="I45" s="52"/>
      <c r="J45" s="52"/>
    </row>
    <row r="46" spans="3:10">
      <c r="C46" s="52"/>
      <c r="D46" s="52"/>
      <c r="E46" s="52"/>
      <c r="F46" s="52"/>
      <c r="G46" s="52"/>
      <c r="H46" s="52"/>
      <c r="I46" s="52"/>
      <c r="J46" s="52"/>
    </row>
    <row r="47" spans="3:10">
      <c r="C47" s="52"/>
      <c r="D47" s="52"/>
      <c r="E47" s="52"/>
      <c r="F47" s="52"/>
      <c r="G47" s="52"/>
      <c r="H47" s="52"/>
      <c r="I47" s="52"/>
      <c r="J47" s="52"/>
    </row>
    <row r="48" spans="3:10">
      <c r="C48" s="52"/>
      <c r="D48" s="52"/>
      <c r="E48" s="52"/>
      <c r="F48" s="52"/>
      <c r="G48" s="52"/>
      <c r="H48" s="52"/>
      <c r="I48" s="52"/>
      <c r="J48" s="52"/>
    </row>
    <row r="49" spans="3:10">
      <c r="C49" s="52"/>
      <c r="D49" s="52"/>
      <c r="E49" s="52"/>
      <c r="F49" s="52"/>
      <c r="G49" s="52"/>
      <c r="H49" s="52"/>
      <c r="I49" s="52"/>
      <c r="J49" s="52"/>
    </row>
    <row r="50" spans="3:10">
      <c r="C50" s="52"/>
      <c r="D50" s="52"/>
      <c r="E50" s="52"/>
      <c r="F50" s="52"/>
      <c r="G50" s="52"/>
      <c r="H50" s="52"/>
      <c r="I50" s="52"/>
      <c r="J50" s="52"/>
    </row>
    <row r="51" spans="3:10">
      <c r="C51" s="52"/>
      <c r="D51" s="52"/>
      <c r="E51" s="52"/>
      <c r="F51" s="52"/>
      <c r="G51" s="52"/>
      <c r="H51" s="52"/>
      <c r="I51" s="52"/>
      <c r="J51" s="52"/>
    </row>
    <row r="52" spans="3:10">
      <c r="C52" s="52"/>
      <c r="D52" s="52"/>
      <c r="E52" s="52"/>
      <c r="F52" s="52"/>
      <c r="G52" s="52"/>
      <c r="H52" s="52"/>
      <c r="I52" s="52"/>
      <c r="J52" s="52"/>
    </row>
    <row r="53" spans="3:10">
      <c r="C53" s="52"/>
      <c r="D53" s="52"/>
      <c r="E53" s="52"/>
      <c r="F53" s="52"/>
      <c r="G53" s="52"/>
      <c r="H53" s="52"/>
      <c r="I53" s="52"/>
      <c r="J53" s="52"/>
    </row>
    <row r="54" spans="3:10">
      <c r="C54" s="52"/>
      <c r="D54" s="52"/>
      <c r="E54" s="52"/>
      <c r="F54" s="52"/>
      <c r="G54" s="52"/>
      <c r="H54" s="52"/>
      <c r="I54" s="52"/>
      <c r="J54" s="52"/>
    </row>
    <row r="55" spans="3:10">
      <c r="C55" s="52"/>
      <c r="D55" s="52"/>
      <c r="E55" s="52"/>
      <c r="F55" s="52"/>
      <c r="G55" s="52"/>
      <c r="H55" s="52"/>
      <c r="I55" s="52"/>
      <c r="J55" s="52"/>
    </row>
    <row r="56" spans="3:10">
      <c r="C56" s="52"/>
      <c r="D56" s="52"/>
      <c r="E56" s="52"/>
      <c r="F56" s="52"/>
      <c r="G56" s="52"/>
      <c r="H56" s="52"/>
      <c r="I56" s="52"/>
      <c r="J56" s="52"/>
    </row>
    <row r="57" spans="3:10">
      <c r="C57" s="52"/>
      <c r="D57" s="52"/>
      <c r="E57" s="52"/>
      <c r="F57" s="52"/>
      <c r="G57" s="52"/>
      <c r="H57" s="52"/>
      <c r="I57" s="52"/>
      <c r="J57" s="52"/>
    </row>
    <row r="58" spans="3:10">
      <c r="C58" s="52"/>
      <c r="D58" s="52"/>
      <c r="E58" s="52"/>
      <c r="F58" s="52"/>
      <c r="G58" s="52"/>
      <c r="H58" s="52"/>
      <c r="I58" s="52"/>
      <c r="J58" s="52"/>
    </row>
    <row r="59" spans="3:10">
      <c r="C59" s="52"/>
      <c r="D59" s="52"/>
      <c r="E59" s="52"/>
      <c r="F59" s="52"/>
      <c r="G59" s="52"/>
      <c r="H59" s="52"/>
      <c r="I59" s="52"/>
      <c r="J59" s="52"/>
    </row>
    <row r="60" spans="3:10">
      <c r="C60" s="52"/>
      <c r="D60" s="52"/>
      <c r="E60" s="52"/>
      <c r="F60" s="52"/>
      <c r="G60" s="52"/>
      <c r="H60" s="52"/>
      <c r="I60" s="52"/>
      <c r="J60" s="52"/>
    </row>
    <row r="61" spans="3:10">
      <c r="C61" s="52"/>
      <c r="D61" s="52"/>
      <c r="E61" s="52"/>
      <c r="F61" s="52"/>
      <c r="G61" s="52"/>
      <c r="H61" s="52"/>
      <c r="I61" s="52"/>
      <c r="J61" s="52"/>
    </row>
    <row r="62" spans="3:10">
      <c r="C62" s="52"/>
      <c r="D62" s="52"/>
      <c r="E62" s="52"/>
      <c r="F62" s="52"/>
      <c r="G62" s="52"/>
      <c r="H62" s="52"/>
      <c r="I62" s="52"/>
      <c r="J62" s="52"/>
    </row>
    <row r="63" spans="3:10">
      <c r="C63" s="52"/>
      <c r="D63" s="52"/>
      <c r="E63" s="52"/>
      <c r="F63" s="52"/>
      <c r="G63" s="52"/>
      <c r="H63" s="52"/>
      <c r="I63" s="52"/>
      <c r="J63" s="52"/>
    </row>
    <row r="64" spans="3:10">
      <c r="C64" s="52"/>
      <c r="D64" s="52"/>
      <c r="E64" s="52"/>
      <c r="F64" s="52"/>
      <c r="G64" s="52"/>
      <c r="H64" s="52"/>
      <c r="I64" s="52"/>
      <c r="J64" s="52"/>
    </row>
    <row r="65" spans="3:10">
      <c r="C65" s="52"/>
      <c r="D65" s="52"/>
      <c r="E65" s="52"/>
      <c r="F65" s="52"/>
      <c r="G65" s="52"/>
      <c r="H65" s="52"/>
      <c r="I65" s="52"/>
      <c r="J65" s="52"/>
    </row>
    <row r="66" spans="3:10">
      <c r="C66" s="52"/>
      <c r="D66" s="52"/>
      <c r="E66" s="52"/>
      <c r="F66" s="52"/>
      <c r="G66" s="52"/>
      <c r="H66" s="52"/>
      <c r="I66" s="52"/>
      <c r="J66" s="52"/>
    </row>
    <row r="67" spans="3:10">
      <c r="C67" s="52"/>
      <c r="D67" s="52"/>
      <c r="E67" s="52"/>
      <c r="F67" s="52"/>
      <c r="G67" s="52"/>
      <c r="H67" s="52"/>
      <c r="I67" s="52"/>
      <c r="J67" s="52"/>
    </row>
    <row r="68" spans="3:10">
      <c r="C68" s="52"/>
      <c r="D68" s="52"/>
      <c r="E68" s="52"/>
      <c r="F68" s="52"/>
      <c r="G68" s="52"/>
      <c r="H68" s="52"/>
      <c r="I68" s="52"/>
      <c r="J68" s="52"/>
    </row>
    <row r="69" spans="3:10">
      <c r="C69" s="52"/>
      <c r="D69" s="52"/>
      <c r="E69" s="52"/>
      <c r="F69" s="52"/>
      <c r="G69" s="52"/>
      <c r="H69" s="52"/>
      <c r="I69" s="52"/>
      <c r="J69" s="52"/>
    </row>
    <row r="70" spans="3:10">
      <c r="C70" s="52"/>
      <c r="D70" s="52"/>
      <c r="E70" s="52"/>
      <c r="F70" s="52"/>
      <c r="G70" s="52"/>
      <c r="H70" s="52"/>
      <c r="I70" s="52"/>
      <c r="J70" s="52"/>
    </row>
    <row r="71" spans="3:10">
      <c r="C71" s="52"/>
      <c r="D71" s="52"/>
      <c r="E71" s="52"/>
      <c r="F71" s="52"/>
      <c r="G71" s="52"/>
      <c r="H71" s="52"/>
      <c r="I71" s="52"/>
      <c r="J71" s="52"/>
    </row>
    <row r="72" spans="3:10">
      <c r="C72" s="52"/>
      <c r="D72" s="52"/>
      <c r="E72" s="52"/>
      <c r="F72" s="52"/>
      <c r="G72" s="52"/>
      <c r="H72" s="52"/>
      <c r="I72" s="52"/>
      <c r="J72" s="52"/>
    </row>
    <row r="73" spans="3:10">
      <c r="C73" s="52"/>
      <c r="D73" s="52"/>
      <c r="E73" s="52"/>
      <c r="F73" s="52"/>
      <c r="G73" s="52"/>
      <c r="H73" s="52"/>
      <c r="I73" s="52"/>
      <c r="J73" s="52"/>
    </row>
    <row r="74" spans="3:10">
      <c r="C74" s="52"/>
      <c r="D74" s="52"/>
      <c r="E74" s="52"/>
      <c r="F74" s="52"/>
      <c r="G74" s="52"/>
      <c r="H74" s="52"/>
      <c r="I74" s="52"/>
      <c r="J74" s="52"/>
    </row>
    <row r="75" spans="3:10">
      <c r="C75" s="52"/>
      <c r="D75" s="52"/>
      <c r="E75" s="52"/>
      <c r="F75" s="52"/>
      <c r="G75" s="52"/>
      <c r="H75" s="52"/>
      <c r="I75" s="52"/>
      <c r="J75" s="52"/>
    </row>
    <row r="76" spans="3:10">
      <c r="C76" s="52"/>
      <c r="D76" s="52"/>
      <c r="E76" s="52"/>
      <c r="F76" s="52"/>
      <c r="G76" s="52"/>
      <c r="H76" s="52"/>
      <c r="I76" s="52"/>
      <c r="J76" s="52"/>
    </row>
    <row r="77" spans="3:10">
      <c r="C77" s="52"/>
      <c r="D77" s="52"/>
      <c r="E77" s="52"/>
      <c r="F77" s="52"/>
      <c r="G77" s="52"/>
      <c r="H77" s="52"/>
      <c r="I77" s="52"/>
      <c r="J77" s="52"/>
    </row>
    <row r="78" spans="3:10">
      <c r="C78" s="52"/>
      <c r="D78" s="52"/>
      <c r="E78" s="52"/>
      <c r="F78" s="52"/>
      <c r="G78" s="52"/>
      <c r="H78" s="52"/>
      <c r="I78" s="52"/>
      <c r="J78" s="52"/>
    </row>
    <row r="79" spans="3:10">
      <c r="C79" s="52"/>
      <c r="D79" s="52"/>
      <c r="E79" s="52"/>
      <c r="F79" s="52"/>
      <c r="G79" s="52"/>
      <c r="H79" s="52"/>
      <c r="I79" s="52"/>
      <c r="J79" s="52"/>
    </row>
    <row r="80" spans="3:10">
      <c r="C80" s="52"/>
      <c r="D80" s="52"/>
      <c r="E80" s="52"/>
      <c r="F80" s="52"/>
      <c r="G80" s="52"/>
      <c r="H80" s="52"/>
      <c r="I80" s="52"/>
      <c r="J80" s="52"/>
    </row>
    <row r="81" spans="3:10">
      <c r="C81" s="52"/>
      <c r="D81" s="52"/>
      <c r="E81" s="52"/>
      <c r="F81" s="52"/>
      <c r="G81" s="52"/>
      <c r="H81" s="52"/>
      <c r="I81" s="52"/>
      <c r="J81" s="52"/>
    </row>
    <row r="82" spans="3:10">
      <c r="C82" s="52"/>
      <c r="D82" s="52"/>
      <c r="E82" s="52"/>
      <c r="F82" s="52"/>
      <c r="G82" s="52"/>
      <c r="H82" s="52"/>
      <c r="I82" s="52"/>
      <c r="J82" s="52"/>
    </row>
    <row r="83" spans="3:10">
      <c r="C83" s="52"/>
      <c r="D83" s="52"/>
      <c r="E83" s="52"/>
      <c r="F83" s="52"/>
      <c r="G83" s="52"/>
      <c r="H83" s="52"/>
      <c r="I83" s="52"/>
      <c r="J83" s="52"/>
    </row>
    <row r="84" spans="3:10">
      <c r="C84" s="52"/>
      <c r="D84" s="52"/>
      <c r="E84" s="52"/>
      <c r="F84" s="52"/>
      <c r="G84" s="52"/>
      <c r="H84" s="52"/>
      <c r="I84" s="52"/>
      <c r="J84" s="52"/>
    </row>
    <row r="85" spans="3:10">
      <c r="C85" s="52"/>
      <c r="D85" s="52"/>
      <c r="E85" s="52"/>
      <c r="F85" s="52"/>
      <c r="G85" s="52"/>
      <c r="H85" s="52"/>
      <c r="I85" s="52"/>
      <c r="J85" s="52"/>
    </row>
    <row r="86" spans="3:10">
      <c r="C86" s="52"/>
      <c r="D86" s="52"/>
      <c r="E86" s="52"/>
      <c r="F86" s="52"/>
      <c r="G86" s="52"/>
      <c r="H86" s="52"/>
      <c r="I86" s="52"/>
      <c r="J86" s="52"/>
    </row>
    <row r="87" spans="3:10">
      <c r="C87" s="52"/>
      <c r="D87" s="52"/>
      <c r="E87" s="52"/>
      <c r="F87" s="52"/>
      <c r="G87" s="52"/>
      <c r="H87" s="52"/>
      <c r="I87" s="52"/>
      <c r="J87" s="52"/>
    </row>
    <row r="88" spans="3:10">
      <c r="C88" s="52"/>
      <c r="D88" s="52"/>
      <c r="E88" s="52"/>
      <c r="F88" s="52"/>
      <c r="G88" s="52"/>
      <c r="H88" s="52"/>
      <c r="I88" s="52"/>
      <c r="J88" s="52"/>
    </row>
    <row r="89" spans="3:10">
      <c r="C89" s="52"/>
      <c r="D89" s="52"/>
      <c r="E89" s="52"/>
      <c r="F89" s="52"/>
      <c r="G89" s="52"/>
      <c r="H89" s="52"/>
      <c r="I89" s="52"/>
      <c r="J89" s="52"/>
    </row>
    <row r="90" spans="3:10">
      <c r="C90" s="52"/>
      <c r="D90" s="52"/>
      <c r="E90" s="52"/>
      <c r="F90" s="52"/>
      <c r="G90" s="52"/>
      <c r="H90" s="52"/>
      <c r="I90" s="52"/>
      <c r="J90" s="52"/>
    </row>
    <row r="91" spans="3:10">
      <c r="C91" s="52"/>
      <c r="D91" s="52"/>
      <c r="E91" s="52"/>
      <c r="F91" s="52"/>
      <c r="G91" s="52"/>
      <c r="H91" s="52"/>
      <c r="I91" s="52"/>
      <c r="J91" s="52"/>
    </row>
    <row r="92" spans="3:10">
      <c r="C92" s="52"/>
      <c r="D92" s="52"/>
      <c r="E92" s="52"/>
      <c r="F92" s="52"/>
      <c r="G92" s="52"/>
      <c r="H92" s="52"/>
      <c r="I92" s="52"/>
      <c r="J92" s="52"/>
    </row>
    <row r="93" spans="3:10">
      <c r="C93" s="52"/>
      <c r="D93" s="52"/>
      <c r="E93" s="52"/>
      <c r="F93" s="52"/>
      <c r="G93" s="52"/>
      <c r="H93" s="52"/>
      <c r="I93" s="52"/>
      <c r="J93" s="52"/>
    </row>
    <row r="94" spans="3:10">
      <c r="C94" s="52"/>
      <c r="D94" s="52"/>
      <c r="E94" s="52"/>
      <c r="F94" s="52"/>
      <c r="G94" s="52"/>
      <c r="H94" s="52"/>
      <c r="I94" s="52"/>
      <c r="J94" s="5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5"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M16" sqref="M16"/>
    </sheetView>
  </sheetViews>
  <sheetFormatPr defaultColWidth="9" defaultRowHeight="11.2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125</v>
      </c>
      <c r="B1" s="118"/>
      <c r="C1" s="118"/>
      <c r="D1" s="118"/>
      <c r="E1" s="118"/>
      <c r="F1" s="118"/>
      <c r="G1" s="118"/>
      <c r="H1" s="118"/>
    </row>
    <row r="2" spans="1:8" ht="13.5">
      <c r="A2" s="2"/>
      <c r="B2" s="71"/>
      <c r="C2" s="71"/>
      <c r="D2" s="71"/>
      <c r="E2" s="71"/>
      <c r="F2" s="71"/>
      <c r="G2" s="71"/>
      <c r="H2" s="53" t="s">
        <v>8</v>
      </c>
    </row>
    <row r="3" spans="1:8" ht="14.25">
      <c r="A3" s="119" t="s">
        <v>24</v>
      </c>
      <c r="B3" s="119"/>
      <c r="C3" s="71"/>
      <c r="D3" s="71"/>
      <c r="E3" s="72"/>
      <c r="F3" s="71"/>
      <c r="G3" s="71"/>
      <c r="H3" s="53" t="s">
        <v>25</v>
      </c>
    </row>
    <row r="4" spans="1:8" ht="21.75" customHeight="1">
      <c r="A4" s="128" t="s">
        <v>28</v>
      </c>
      <c r="B4" s="129" t="s">
        <v>73</v>
      </c>
      <c r="C4" s="124" t="s">
        <v>64</v>
      </c>
      <c r="D4" s="124" t="s">
        <v>126</v>
      </c>
      <c r="E4" s="124" t="s">
        <v>127</v>
      </c>
      <c r="F4" s="124" t="s">
        <v>128</v>
      </c>
      <c r="G4" s="124" t="s">
        <v>129</v>
      </c>
      <c r="H4" s="124" t="s">
        <v>130</v>
      </c>
    </row>
    <row r="5" spans="1:8" ht="17.25" customHeight="1">
      <c r="A5" s="124" t="s">
        <v>80</v>
      </c>
      <c r="B5" s="124" t="s">
        <v>81</v>
      </c>
      <c r="C5" s="125"/>
      <c r="D5" s="125"/>
      <c r="E5" s="125"/>
      <c r="F5" s="125"/>
      <c r="G5" s="125"/>
      <c r="H5" s="125"/>
    </row>
    <row r="6" spans="1:8" ht="21" customHeight="1">
      <c r="A6" s="125"/>
      <c r="B6" s="125" t="s">
        <v>73</v>
      </c>
      <c r="C6" s="125"/>
      <c r="D6" s="125"/>
      <c r="E6" s="125"/>
      <c r="F6" s="125"/>
      <c r="G6" s="125"/>
      <c r="H6" s="125"/>
    </row>
    <row r="7" spans="1:8" ht="21" customHeight="1">
      <c r="A7" s="126"/>
      <c r="B7" s="126" t="s">
        <v>73</v>
      </c>
      <c r="C7" s="126"/>
      <c r="D7" s="126"/>
      <c r="E7" s="126"/>
      <c r="F7" s="126"/>
      <c r="G7" s="126"/>
      <c r="H7" s="126"/>
    </row>
    <row r="8" spans="1:8" ht="21" customHeight="1">
      <c r="A8" s="130" t="s">
        <v>84</v>
      </c>
      <c r="B8" s="131"/>
      <c r="C8" s="66">
        <f t="shared" ref="C8" si="0">SUM(D8:E8)</f>
        <v>2895.6699999999996</v>
      </c>
      <c r="D8" s="66">
        <f>D9+D15+D19+D22+D27</f>
        <v>458.21</v>
      </c>
      <c r="E8" s="66">
        <f>E9+E15+E19+E22+E27</f>
        <v>2437.4599999999996</v>
      </c>
      <c r="F8" s="67"/>
      <c r="G8" s="67"/>
      <c r="H8" s="67"/>
    </row>
    <row r="9" spans="1:8" ht="21" customHeight="1">
      <c r="A9" s="11" t="s">
        <v>85</v>
      </c>
      <c r="B9" s="11" t="s">
        <v>86</v>
      </c>
      <c r="C9" s="66">
        <f>SUM(D9:E9)</f>
        <v>2660.0399999999995</v>
      </c>
      <c r="D9" s="66">
        <v>379.6</v>
      </c>
      <c r="E9" s="67">
        <f>E10</f>
        <v>2280.4399999999996</v>
      </c>
      <c r="F9" s="67"/>
      <c r="G9" s="67"/>
      <c r="H9" s="67"/>
    </row>
    <row r="10" spans="1:8" ht="21" customHeight="1">
      <c r="A10" s="11" t="s">
        <v>131</v>
      </c>
      <c r="B10" s="11" t="s">
        <v>87</v>
      </c>
      <c r="C10" s="66">
        <f>SUM(D10:E10)</f>
        <v>2660.0399999999995</v>
      </c>
      <c r="D10" s="66">
        <v>379.6</v>
      </c>
      <c r="E10" s="67">
        <f>SUM(E11:E14)</f>
        <v>2280.4399999999996</v>
      </c>
      <c r="F10" s="67"/>
      <c r="G10" s="67"/>
      <c r="H10" s="67"/>
    </row>
    <row r="11" spans="1:8" ht="21" customHeight="1">
      <c r="A11" s="11" t="s">
        <v>132</v>
      </c>
      <c r="B11" s="11" t="s">
        <v>88</v>
      </c>
      <c r="C11" s="66">
        <v>379.6</v>
      </c>
      <c r="D11" s="66">
        <v>379.6</v>
      </c>
      <c r="E11" s="67"/>
      <c r="F11" s="67"/>
      <c r="G11" s="67"/>
      <c r="H11" s="67"/>
    </row>
    <row r="12" spans="1:8" ht="21" customHeight="1">
      <c r="A12" s="11" t="s">
        <v>133</v>
      </c>
      <c r="B12" s="11" t="s">
        <v>89</v>
      </c>
      <c r="C12" s="66">
        <v>2183.6999999999998</v>
      </c>
      <c r="D12" s="66"/>
      <c r="E12" s="66">
        <v>2183.6999999999998</v>
      </c>
      <c r="F12" s="67"/>
      <c r="G12" s="67"/>
      <c r="H12" s="67"/>
    </row>
    <row r="13" spans="1:8" ht="21" customHeight="1">
      <c r="A13" s="11" t="s">
        <v>90</v>
      </c>
      <c r="B13" s="11" t="s">
        <v>91</v>
      </c>
      <c r="C13" s="66">
        <v>66.739999999999995</v>
      </c>
      <c r="D13" s="66"/>
      <c r="E13" s="66">
        <v>66.739999999999995</v>
      </c>
      <c r="F13" s="67"/>
      <c r="G13" s="67"/>
      <c r="H13" s="67"/>
    </row>
    <row r="14" spans="1:8" ht="21" customHeight="1">
      <c r="A14" s="11" t="s">
        <v>92</v>
      </c>
      <c r="B14" s="11" t="s">
        <v>93</v>
      </c>
      <c r="C14" s="66">
        <v>30</v>
      </c>
      <c r="D14" s="66"/>
      <c r="E14" s="66">
        <v>30</v>
      </c>
      <c r="F14" s="67"/>
      <c r="G14" s="67"/>
      <c r="H14" s="67"/>
    </row>
    <row r="15" spans="1:8" ht="21" customHeight="1">
      <c r="A15" s="11" t="s">
        <v>94</v>
      </c>
      <c r="B15" s="11" t="s">
        <v>95</v>
      </c>
      <c r="C15" s="66">
        <f t="shared" ref="C15" si="1">SUM(D15:E15)</f>
        <v>36.33</v>
      </c>
      <c r="D15" s="66">
        <f>D16</f>
        <v>36.33</v>
      </c>
      <c r="E15" s="67"/>
      <c r="F15" s="67"/>
      <c r="G15" s="67"/>
      <c r="H15" s="67"/>
    </row>
    <row r="16" spans="1:8" ht="21" customHeight="1">
      <c r="A16" s="11" t="s">
        <v>96</v>
      </c>
      <c r="B16" s="11" t="s">
        <v>97</v>
      </c>
      <c r="C16" s="66">
        <f>SUM(D16:E16)</f>
        <v>36.33</v>
      </c>
      <c r="D16" s="66">
        <f>SUM(D17:D18)</f>
        <v>36.33</v>
      </c>
      <c r="E16" s="67"/>
      <c r="F16" s="67"/>
      <c r="G16" s="67"/>
      <c r="H16" s="67"/>
    </row>
    <row r="17" spans="1:8" ht="21" customHeight="1">
      <c r="A17" s="11" t="s">
        <v>98</v>
      </c>
      <c r="B17" s="11" t="s">
        <v>99</v>
      </c>
      <c r="C17" s="66">
        <v>24.22</v>
      </c>
      <c r="D17" s="66">
        <v>24.22</v>
      </c>
      <c r="E17" s="67"/>
      <c r="F17" s="67"/>
      <c r="G17" s="67"/>
      <c r="H17" s="67"/>
    </row>
    <row r="18" spans="1:8" ht="21" customHeight="1">
      <c r="A18" s="11" t="s">
        <v>100</v>
      </c>
      <c r="B18" s="11" t="s">
        <v>101</v>
      </c>
      <c r="C18" s="66">
        <v>12.11</v>
      </c>
      <c r="D18" s="66">
        <v>12.11</v>
      </c>
      <c r="E18" s="67"/>
      <c r="F18" s="67"/>
      <c r="G18" s="67"/>
      <c r="H18" s="67"/>
    </row>
    <row r="19" spans="1:8" ht="21" customHeight="1">
      <c r="A19" s="11" t="s">
        <v>102</v>
      </c>
      <c r="B19" s="11" t="s">
        <v>103</v>
      </c>
      <c r="C19" s="66">
        <f>SUM(D19:E19)</f>
        <v>17.95</v>
      </c>
      <c r="D19" s="66">
        <v>17.95</v>
      </c>
      <c r="E19" s="67"/>
      <c r="F19" s="67"/>
      <c r="G19" s="67"/>
      <c r="H19" s="67"/>
    </row>
    <row r="20" spans="1:8" ht="21" customHeight="1">
      <c r="A20" s="11" t="s">
        <v>104</v>
      </c>
      <c r="B20" s="11" t="s">
        <v>105</v>
      </c>
      <c r="C20" s="66">
        <v>17.95</v>
      </c>
      <c r="D20" s="66">
        <v>17.95</v>
      </c>
      <c r="E20" s="67"/>
      <c r="F20" s="67"/>
      <c r="G20" s="67"/>
      <c r="H20" s="67"/>
    </row>
    <row r="21" spans="1:8" ht="21" customHeight="1">
      <c r="A21" s="11" t="s">
        <v>106</v>
      </c>
      <c r="B21" s="11" t="s">
        <v>107</v>
      </c>
      <c r="C21" s="66">
        <v>17.95</v>
      </c>
      <c r="D21" s="66">
        <v>17.95</v>
      </c>
      <c r="E21" s="67"/>
      <c r="F21" s="67"/>
      <c r="G21" s="67"/>
      <c r="H21" s="67"/>
    </row>
    <row r="22" spans="1:8" ht="21" customHeight="1">
      <c r="A22" s="11" t="s">
        <v>108</v>
      </c>
      <c r="B22" s="11" t="s">
        <v>109</v>
      </c>
      <c r="C22" s="66">
        <f>C23+C25</f>
        <v>157.02000000000001</v>
      </c>
      <c r="D22" s="66"/>
      <c r="E22" s="66">
        <f>E23+E25</f>
        <v>157.02000000000001</v>
      </c>
      <c r="F22" s="67"/>
      <c r="G22" s="67"/>
      <c r="H22" s="67"/>
    </row>
    <row r="23" spans="1:8" ht="21" customHeight="1">
      <c r="A23" s="11">
        <v>21208</v>
      </c>
      <c r="B23" s="11" t="s">
        <v>134</v>
      </c>
      <c r="C23" s="66">
        <v>93.68</v>
      </c>
      <c r="D23" s="66"/>
      <c r="E23" s="67">
        <v>93.68</v>
      </c>
      <c r="F23" s="67"/>
      <c r="G23" s="67"/>
      <c r="H23" s="67"/>
    </row>
    <row r="24" spans="1:8" ht="21" customHeight="1">
      <c r="A24" s="11">
        <v>2120803</v>
      </c>
      <c r="B24" s="11" t="s">
        <v>135</v>
      </c>
      <c r="C24" s="66">
        <v>93.68</v>
      </c>
      <c r="D24" s="66"/>
      <c r="E24" s="67">
        <v>93.68</v>
      </c>
      <c r="F24" s="67"/>
      <c r="G24" s="67"/>
      <c r="H24" s="67"/>
    </row>
    <row r="25" spans="1:8" ht="21" customHeight="1">
      <c r="A25" s="11" t="s">
        <v>112</v>
      </c>
      <c r="B25" s="11" t="s">
        <v>113</v>
      </c>
      <c r="C25" s="66">
        <f t="shared" ref="C25" si="2">SUM(D25:E25)</f>
        <v>63.34</v>
      </c>
      <c r="D25" s="66"/>
      <c r="E25" s="67">
        <v>63.34</v>
      </c>
      <c r="F25" s="67"/>
      <c r="G25" s="67"/>
      <c r="H25" s="67"/>
    </row>
    <row r="26" spans="1:8" ht="21" customHeight="1">
      <c r="A26" s="11" t="s">
        <v>114</v>
      </c>
      <c r="B26" s="11" t="s">
        <v>115</v>
      </c>
      <c r="C26" s="66">
        <v>63.34</v>
      </c>
      <c r="D26" s="66"/>
      <c r="E26" s="67">
        <v>63.34</v>
      </c>
      <c r="F26" s="67"/>
      <c r="G26" s="67"/>
      <c r="H26" s="67"/>
    </row>
    <row r="27" spans="1:8" ht="21" customHeight="1">
      <c r="A27" s="11" t="s">
        <v>116</v>
      </c>
      <c r="B27" s="11" t="s">
        <v>117</v>
      </c>
      <c r="C27" s="66">
        <f>SUM(D27:E27)</f>
        <v>24.33</v>
      </c>
      <c r="D27" s="66">
        <f>D28</f>
        <v>24.33</v>
      </c>
      <c r="E27" s="67"/>
      <c r="F27" s="67"/>
      <c r="G27" s="67"/>
      <c r="H27" s="67"/>
    </row>
    <row r="28" spans="1:8" ht="21" customHeight="1">
      <c r="A28" s="11" t="s">
        <v>118</v>
      </c>
      <c r="B28" s="11" t="s">
        <v>119</v>
      </c>
      <c r="C28" s="66">
        <f>SUM(D28:E28)</f>
        <v>24.33</v>
      </c>
      <c r="D28" s="66">
        <f>SUM(D29:D30)</f>
        <v>24.33</v>
      </c>
      <c r="E28" s="67"/>
      <c r="F28" s="67"/>
      <c r="G28" s="67"/>
      <c r="H28" s="67"/>
    </row>
    <row r="29" spans="1:8" ht="21" customHeight="1">
      <c r="A29" s="11" t="s">
        <v>120</v>
      </c>
      <c r="B29" s="11" t="s">
        <v>121</v>
      </c>
      <c r="C29" s="66">
        <v>19.47</v>
      </c>
      <c r="D29" s="66">
        <v>19.47</v>
      </c>
      <c r="E29" s="67"/>
      <c r="F29" s="67"/>
      <c r="G29" s="67"/>
      <c r="H29" s="67"/>
    </row>
    <row r="30" spans="1:8" ht="21" customHeight="1">
      <c r="A30" s="11" t="s">
        <v>122</v>
      </c>
      <c r="B30" s="11" t="s">
        <v>123</v>
      </c>
      <c r="C30" s="66">
        <v>4.8600000000000003</v>
      </c>
      <c r="D30" s="66">
        <v>4.8600000000000003</v>
      </c>
      <c r="E30" s="67"/>
      <c r="F30" s="67"/>
      <c r="G30" s="67"/>
      <c r="H30" s="67"/>
    </row>
    <row r="31" spans="1:8" ht="21" customHeight="1">
      <c r="A31" s="32" t="s">
        <v>136</v>
      </c>
      <c r="B31" s="73"/>
      <c r="C31" s="73"/>
      <c r="D31" s="73"/>
      <c r="E31" s="73"/>
      <c r="F31" s="73"/>
      <c r="G31" s="73"/>
      <c r="H31" s="73"/>
    </row>
    <row r="32" spans="1:8" ht="21" customHeight="1">
      <c r="A32" s="74" t="s">
        <v>137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5" type="noConversion"/>
  <conditionalFormatting sqref="B3">
    <cfRule type="expression" dxfId="5"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E7" sqref="E7:E32"/>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7" t="s">
        <v>138</v>
      </c>
      <c r="B1" s="118"/>
      <c r="C1" s="118"/>
      <c r="D1" s="118"/>
      <c r="E1" s="118"/>
      <c r="F1" s="118"/>
    </row>
    <row r="2" spans="1:6" ht="14.25" customHeight="1">
      <c r="A2" s="2"/>
      <c r="F2" s="53" t="s">
        <v>10</v>
      </c>
    </row>
    <row r="3" spans="1:6" ht="14.25" customHeight="1">
      <c r="A3" s="119" t="s">
        <v>24</v>
      </c>
      <c r="B3" s="119"/>
      <c r="D3" s="62"/>
      <c r="F3" s="53" t="s">
        <v>25</v>
      </c>
    </row>
    <row r="4" spans="1:6" ht="18.75" customHeight="1">
      <c r="A4" s="134" t="s">
        <v>26</v>
      </c>
      <c r="B4" s="134" t="s">
        <v>73</v>
      </c>
      <c r="C4" s="134" t="s">
        <v>27</v>
      </c>
      <c r="D4" s="134" t="s">
        <v>73</v>
      </c>
      <c r="E4" s="134" t="s">
        <v>73</v>
      </c>
      <c r="F4" s="134" t="s">
        <v>73</v>
      </c>
    </row>
    <row r="5" spans="1:6" ht="18.75" customHeight="1">
      <c r="A5" s="133" t="s">
        <v>139</v>
      </c>
      <c r="B5" s="133" t="s">
        <v>29</v>
      </c>
      <c r="C5" s="133" t="s">
        <v>140</v>
      </c>
      <c r="D5" s="134" t="s">
        <v>29</v>
      </c>
      <c r="E5" s="134" t="s">
        <v>73</v>
      </c>
      <c r="F5" s="134" t="s">
        <v>73</v>
      </c>
    </row>
    <row r="6" spans="1:6" ht="31.5" customHeight="1">
      <c r="A6" s="133" t="s">
        <v>73</v>
      </c>
      <c r="B6" s="133" t="s">
        <v>73</v>
      </c>
      <c r="C6" s="133" t="s">
        <v>73</v>
      </c>
      <c r="D6" s="63" t="s">
        <v>82</v>
      </c>
      <c r="E6" s="64" t="s">
        <v>141</v>
      </c>
      <c r="F6" s="64" t="s">
        <v>142</v>
      </c>
    </row>
    <row r="7" spans="1:6" ht="21" customHeight="1">
      <c r="A7" s="65" t="s">
        <v>143</v>
      </c>
      <c r="B7" s="66">
        <v>2738.65</v>
      </c>
      <c r="C7" s="11" t="s">
        <v>31</v>
      </c>
      <c r="D7" s="66">
        <v>2660.04</v>
      </c>
      <c r="E7" s="66">
        <v>2660.04</v>
      </c>
      <c r="F7" s="67"/>
    </row>
    <row r="8" spans="1:6" ht="21" customHeight="1">
      <c r="A8" s="65" t="s">
        <v>144</v>
      </c>
      <c r="B8" s="66">
        <v>157.02000000000001</v>
      </c>
      <c r="C8" s="11" t="s">
        <v>33</v>
      </c>
      <c r="D8" s="67"/>
      <c r="E8" s="67"/>
      <c r="F8" s="67"/>
    </row>
    <row r="9" spans="1:6" ht="21" customHeight="1">
      <c r="A9" s="65" t="s">
        <v>145</v>
      </c>
      <c r="B9" s="67"/>
      <c r="C9" s="11" t="s">
        <v>35</v>
      </c>
      <c r="D9" s="67"/>
      <c r="E9" s="67"/>
      <c r="F9" s="67"/>
    </row>
    <row r="10" spans="1:6" ht="21" customHeight="1">
      <c r="A10" s="65" t="s">
        <v>73</v>
      </c>
      <c r="B10" s="67"/>
      <c r="C10" s="11" t="s">
        <v>37</v>
      </c>
      <c r="D10" s="67"/>
      <c r="E10" s="67"/>
      <c r="F10" s="67"/>
    </row>
    <row r="11" spans="1:6" ht="21" customHeight="1">
      <c r="A11" s="65" t="s">
        <v>73</v>
      </c>
      <c r="B11" s="67"/>
      <c r="C11" s="11" t="s">
        <v>39</v>
      </c>
      <c r="D11" s="66"/>
      <c r="E11" s="66"/>
      <c r="F11" s="67"/>
    </row>
    <row r="12" spans="1:6" ht="21" customHeight="1">
      <c r="A12" s="65" t="s">
        <v>73</v>
      </c>
      <c r="B12" s="67"/>
      <c r="C12" s="11" t="s">
        <v>41</v>
      </c>
      <c r="D12" s="67"/>
      <c r="E12" s="67"/>
      <c r="F12" s="67"/>
    </row>
    <row r="13" spans="1:6" ht="21" customHeight="1">
      <c r="A13" s="65"/>
      <c r="B13" s="67"/>
      <c r="C13" s="11" t="s">
        <v>43</v>
      </c>
      <c r="D13" s="67"/>
      <c r="E13" s="67"/>
      <c r="F13" s="67"/>
    </row>
    <row r="14" spans="1:6" ht="21" customHeight="1">
      <c r="A14" s="65"/>
      <c r="B14" s="67"/>
      <c r="C14" s="11" t="s">
        <v>44</v>
      </c>
      <c r="D14" s="67">
        <v>36.33</v>
      </c>
      <c r="E14" s="67">
        <v>36.33</v>
      </c>
      <c r="F14" s="67"/>
    </row>
    <row r="15" spans="1:6" ht="21" customHeight="1">
      <c r="A15" s="65"/>
      <c r="B15" s="67"/>
      <c r="C15" s="11" t="s">
        <v>45</v>
      </c>
      <c r="D15" s="67">
        <v>17.95</v>
      </c>
      <c r="E15" s="67">
        <v>17.95</v>
      </c>
      <c r="F15" s="67"/>
    </row>
    <row r="16" spans="1:6" ht="21" customHeight="1">
      <c r="A16" s="65"/>
      <c r="B16" s="67"/>
      <c r="C16" s="11" t="s">
        <v>46</v>
      </c>
      <c r="D16" s="67" t="s">
        <v>146</v>
      </c>
      <c r="E16" s="67" t="s">
        <v>146</v>
      </c>
      <c r="F16" s="67"/>
    </row>
    <row r="17" spans="1:6" ht="21" customHeight="1">
      <c r="A17" s="65"/>
      <c r="B17" s="67"/>
      <c r="C17" s="11" t="s">
        <v>47</v>
      </c>
      <c r="D17" s="67">
        <v>157.02000000000001</v>
      </c>
      <c r="E17" s="67"/>
      <c r="F17" s="67">
        <v>157.02000000000001</v>
      </c>
    </row>
    <row r="18" spans="1:6" ht="21" customHeight="1">
      <c r="A18" s="65"/>
      <c r="B18" s="67"/>
      <c r="C18" s="11" t="s">
        <v>48</v>
      </c>
      <c r="D18" s="67" t="s">
        <v>146</v>
      </c>
      <c r="E18" s="67" t="s">
        <v>146</v>
      </c>
      <c r="F18" s="67"/>
    </row>
    <row r="19" spans="1:6" ht="21" customHeight="1">
      <c r="A19" s="65"/>
      <c r="B19" s="67"/>
      <c r="C19" s="11" t="s">
        <v>49</v>
      </c>
      <c r="D19" s="67" t="s">
        <v>146</v>
      </c>
      <c r="E19" s="67" t="s">
        <v>146</v>
      </c>
      <c r="F19" s="67"/>
    </row>
    <row r="20" spans="1:6" ht="21" customHeight="1">
      <c r="A20" s="65"/>
      <c r="B20" s="67"/>
      <c r="C20" s="11" t="s">
        <v>147</v>
      </c>
      <c r="D20" s="67" t="s">
        <v>146</v>
      </c>
      <c r="E20" s="67" t="s">
        <v>146</v>
      </c>
      <c r="F20" s="67"/>
    </row>
    <row r="21" spans="1:6" ht="21" customHeight="1">
      <c r="A21" s="65"/>
      <c r="B21" s="67"/>
      <c r="C21" s="11" t="s">
        <v>51</v>
      </c>
      <c r="D21" s="67" t="s">
        <v>146</v>
      </c>
      <c r="E21" s="67" t="s">
        <v>146</v>
      </c>
      <c r="F21" s="67"/>
    </row>
    <row r="22" spans="1:6" ht="21" customHeight="1">
      <c r="A22" s="65"/>
      <c r="B22" s="67"/>
      <c r="C22" s="11" t="s">
        <v>52</v>
      </c>
      <c r="D22" s="67" t="s">
        <v>146</v>
      </c>
      <c r="E22" s="67" t="s">
        <v>146</v>
      </c>
      <c r="F22" s="67"/>
    </row>
    <row r="23" spans="1:6" ht="21" customHeight="1">
      <c r="A23" s="65"/>
      <c r="B23" s="67"/>
      <c r="C23" s="11" t="s">
        <v>53</v>
      </c>
      <c r="D23" s="67" t="s">
        <v>146</v>
      </c>
      <c r="E23" s="67" t="s">
        <v>146</v>
      </c>
      <c r="F23" s="67"/>
    </row>
    <row r="24" spans="1:6" ht="21" customHeight="1">
      <c r="A24" s="65"/>
      <c r="B24" s="67"/>
      <c r="C24" s="11" t="s">
        <v>54</v>
      </c>
      <c r="D24" s="67" t="s">
        <v>146</v>
      </c>
      <c r="E24" s="67" t="s">
        <v>146</v>
      </c>
      <c r="F24" s="67"/>
    </row>
    <row r="25" spans="1:6" ht="21" customHeight="1">
      <c r="A25" s="65"/>
      <c r="B25" s="67"/>
      <c r="C25" s="11" t="s">
        <v>55</v>
      </c>
      <c r="D25" s="67">
        <v>24.33</v>
      </c>
      <c r="E25" s="67">
        <v>24.33</v>
      </c>
      <c r="F25" s="67"/>
    </row>
    <row r="26" spans="1:6" ht="21" customHeight="1">
      <c r="A26" s="65"/>
      <c r="B26" s="67"/>
      <c r="C26" s="11" t="s">
        <v>56</v>
      </c>
      <c r="D26" s="67"/>
      <c r="E26" s="67"/>
      <c r="F26" s="67"/>
    </row>
    <row r="27" spans="1:6" ht="21" customHeight="1">
      <c r="A27" s="65"/>
      <c r="B27" s="67"/>
      <c r="C27" s="11" t="s">
        <v>57</v>
      </c>
      <c r="D27" s="67"/>
      <c r="E27" s="67"/>
      <c r="F27" s="67"/>
    </row>
    <row r="28" spans="1:6" ht="21" customHeight="1">
      <c r="A28" s="65"/>
      <c r="B28" s="67"/>
      <c r="C28" s="11" t="s">
        <v>58</v>
      </c>
      <c r="D28" s="67"/>
      <c r="E28" s="67"/>
      <c r="F28" s="67"/>
    </row>
    <row r="29" spans="1:6" ht="21" customHeight="1">
      <c r="A29" s="65"/>
      <c r="B29" s="67"/>
      <c r="C29" s="11" t="s">
        <v>59</v>
      </c>
      <c r="D29" s="67"/>
      <c r="E29" s="67"/>
      <c r="F29" s="67"/>
    </row>
    <row r="30" spans="1:6" ht="21" customHeight="1">
      <c r="A30" s="65"/>
      <c r="B30" s="67"/>
      <c r="C30" s="11" t="s">
        <v>60</v>
      </c>
      <c r="D30" s="67"/>
      <c r="E30" s="67"/>
      <c r="F30" s="67"/>
    </row>
    <row r="31" spans="1:6" ht="21" customHeight="1">
      <c r="A31" s="65"/>
      <c r="B31" s="67"/>
      <c r="C31" s="11" t="s">
        <v>61</v>
      </c>
      <c r="D31" s="67"/>
      <c r="E31" s="67"/>
      <c r="F31" s="67"/>
    </row>
    <row r="32" spans="1:6" ht="21" customHeight="1">
      <c r="A32" s="65"/>
      <c r="B32" s="67"/>
      <c r="C32" s="11" t="s">
        <v>62</v>
      </c>
      <c r="D32" s="67"/>
      <c r="E32" s="67"/>
      <c r="F32" s="67"/>
    </row>
    <row r="33" spans="1:6" ht="19.5" customHeight="1">
      <c r="A33" s="68" t="s">
        <v>63</v>
      </c>
      <c r="B33" s="66">
        <f t="shared" ref="B33" si="0">SUM(B7:B32)</f>
        <v>2895.67</v>
      </c>
      <c r="C33" s="68" t="s">
        <v>64</v>
      </c>
      <c r="D33" s="66">
        <f>SUM(D7:D32)</f>
        <v>2895.6699999999996</v>
      </c>
      <c r="E33" s="66">
        <f>SUM(E7:E32)</f>
        <v>2738.6499999999996</v>
      </c>
      <c r="F33" s="66">
        <f>SUM(F7:F32)</f>
        <v>157.02000000000001</v>
      </c>
    </row>
    <row r="34" spans="1:6" ht="19.5" customHeight="1">
      <c r="A34" s="65" t="s">
        <v>148</v>
      </c>
      <c r="B34" s="66"/>
      <c r="C34" s="65" t="s">
        <v>149</v>
      </c>
      <c r="D34" s="66"/>
      <c r="E34" s="66"/>
      <c r="F34" s="66"/>
    </row>
    <row r="35" spans="1:6" ht="19.5" customHeight="1">
      <c r="A35" s="65" t="s">
        <v>143</v>
      </c>
      <c r="B35" s="66"/>
      <c r="C35" s="65"/>
      <c r="D35" s="66"/>
      <c r="E35" s="66"/>
      <c r="F35" s="66"/>
    </row>
    <row r="36" spans="1:6" ht="19.5" customHeight="1">
      <c r="A36" s="65" t="s">
        <v>144</v>
      </c>
      <c r="B36" s="66"/>
      <c r="C36" s="65"/>
      <c r="D36" s="66"/>
      <c r="E36" s="66"/>
      <c r="F36" s="66"/>
    </row>
    <row r="37" spans="1:6" ht="19.5" customHeight="1">
      <c r="A37" s="69" t="s">
        <v>145</v>
      </c>
      <c r="B37" s="66"/>
      <c r="C37" s="65"/>
      <c r="D37" s="66"/>
      <c r="E37" s="66"/>
      <c r="F37" s="66"/>
    </row>
    <row r="38" spans="1:6" ht="19.5" customHeight="1">
      <c r="A38" s="68" t="s">
        <v>69</v>
      </c>
      <c r="B38" s="66">
        <f>B33</f>
        <v>2895.67</v>
      </c>
      <c r="C38" s="68" t="s">
        <v>69</v>
      </c>
      <c r="D38" s="66">
        <v>2895.67</v>
      </c>
      <c r="E38" s="66">
        <v>2738.65</v>
      </c>
      <c r="F38" s="66">
        <v>157.02000000000001</v>
      </c>
    </row>
    <row r="39" spans="1:6" ht="35.25" customHeight="1">
      <c r="A39" s="132" t="s">
        <v>150</v>
      </c>
      <c r="B39" s="132"/>
      <c r="C39" s="132"/>
      <c r="D39" s="132"/>
      <c r="E39" s="132"/>
      <c r="F39" s="132"/>
    </row>
    <row r="40" spans="1:6" ht="21" customHeight="1">
      <c r="A40" s="132" t="s">
        <v>71</v>
      </c>
      <c r="B40" s="132"/>
      <c r="C40" s="132"/>
      <c r="D40" s="132"/>
      <c r="E40" s="132"/>
      <c r="F40" s="132"/>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15" type="noConversion"/>
  <conditionalFormatting sqref="B3">
    <cfRule type="expression" dxfId="4"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workbookViewId="0">
      <selection activeCell="D6" sqref="D6"/>
    </sheetView>
  </sheetViews>
  <sheetFormatPr defaultColWidth="7.83203125" defaultRowHeight="15"/>
  <cols>
    <col min="1" max="1" width="13.6640625" style="54" customWidth="1"/>
    <col min="2" max="2" width="53.33203125" style="55" customWidth="1"/>
    <col min="3" max="3" width="21.33203125" style="56" customWidth="1"/>
    <col min="4" max="4" width="24" style="56" customWidth="1"/>
    <col min="5" max="5" width="22.6640625" style="56" customWidth="1"/>
    <col min="6" max="248" width="10.33203125" style="56" customWidth="1"/>
    <col min="249" max="16384" width="7.83203125" style="56"/>
  </cols>
  <sheetData>
    <row r="1" spans="1:5" ht="30" customHeight="1">
      <c r="A1" s="117" t="s">
        <v>151</v>
      </c>
      <c r="B1" s="118"/>
      <c r="C1" s="118"/>
      <c r="D1" s="118"/>
      <c r="E1" s="118"/>
    </row>
    <row r="2" spans="1:5" s="1" customFormat="1" ht="12.75" customHeight="1">
      <c r="A2" s="2"/>
      <c r="E2" s="53" t="s">
        <v>12</v>
      </c>
    </row>
    <row r="3" spans="1:5" s="1" customFormat="1" ht="12.75" customHeight="1">
      <c r="A3" s="135" t="s">
        <v>24</v>
      </c>
      <c r="B3" s="135"/>
      <c r="E3" s="53" t="s">
        <v>25</v>
      </c>
    </row>
    <row r="4" spans="1:5" ht="26.1" customHeight="1">
      <c r="A4" s="139" t="s">
        <v>80</v>
      </c>
      <c r="B4" s="139" t="s">
        <v>81</v>
      </c>
      <c r="C4" s="136" t="s">
        <v>152</v>
      </c>
      <c r="D4" s="137"/>
      <c r="E4" s="137"/>
    </row>
    <row r="5" spans="1:5" ht="26.1" customHeight="1">
      <c r="A5" s="139"/>
      <c r="B5" s="139"/>
      <c r="C5" s="57" t="s">
        <v>84</v>
      </c>
      <c r="D5" s="57" t="s">
        <v>126</v>
      </c>
      <c r="E5" s="57" t="s">
        <v>127</v>
      </c>
    </row>
    <row r="6" spans="1:5" ht="21" customHeight="1">
      <c r="A6" s="138" t="s">
        <v>153</v>
      </c>
      <c r="B6" s="138"/>
      <c r="C6" s="58">
        <f>C7+C13+C17+C20</f>
        <v>2738.6499999999996</v>
      </c>
      <c r="D6" s="58">
        <f>D7+D13+D17+D20</f>
        <v>458.21</v>
      </c>
      <c r="E6" s="58">
        <f>E7+E13+E17+E20</f>
        <v>2280.4399999999996</v>
      </c>
    </row>
    <row r="7" spans="1:5" ht="21" customHeight="1">
      <c r="A7" s="11" t="s">
        <v>85</v>
      </c>
      <c r="B7" s="11" t="s">
        <v>86</v>
      </c>
      <c r="C7" s="58">
        <f>C8</f>
        <v>2660.04</v>
      </c>
      <c r="D7" s="58">
        <f>D8</f>
        <v>379.6</v>
      </c>
      <c r="E7" s="58">
        <f>E8</f>
        <v>2280.4399999999996</v>
      </c>
    </row>
    <row r="8" spans="1:5" ht="21" customHeight="1">
      <c r="A8" s="11" t="s">
        <v>131</v>
      </c>
      <c r="B8" s="11" t="s">
        <v>87</v>
      </c>
      <c r="C8" s="58">
        <v>2660.04</v>
      </c>
      <c r="D8" s="58">
        <f>SUM(D9:D12)</f>
        <v>379.6</v>
      </c>
      <c r="E8" s="58">
        <f>E10+E11+E12</f>
        <v>2280.4399999999996</v>
      </c>
    </row>
    <row r="9" spans="1:5" ht="21" customHeight="1">
      <c r="A9" s="11" t="s">
        <v>132</v>
      </c>
      <c r="B9" s="11" t="s">
        <v>88</v>
      </c>
      <c r="C9" s="58">
        <v>379.6</v>
      </c>
      <c r="D9" s="58">
        <v>379.6</v>
      </c>
      <c r="E9" s="58"/>
    </row>
    <row r="10" spans="1:5" ht="21" customHeight="1">
      <c r="A10" s="11" t="s">
        <v>133</v>
      </c>
      <c r="B10" s="11" t="s">
        <v>89</v>
      </c>
      <c r="C10" s="58">
        <v>2183.6999999999998</v>
      </c>
      <c r="D10" s="58"/>
      <c r="E10" s="58">
        <v>2183.6999999999998</v>
      </c>
    </row>
    <row r="11" spans="1:5" ht="21" customHeight="1">
      <c r="A11" s="11" t="s">
        <v>90</v>
      </c>
      <c r="B11" s="11" t="s">
        <v>91</v>
      </c>
      <c r="C11" s="58">
        <v>66.739999999999995</v>
      </c>
      <c r="D11" s="58"/>
      <c r="E11" s="58">
        <v>66.739999999999995</v>
      </c>
    </row>
    <row r="12" spans="1:5" ht="21" customHeight="1">
      <c r="A12" s="11" t="s">
        <v>92</v>
      </c>
      <c r="B12" s="11" t="s">
        <v>93</v>
      </c>
      <c r="C12" s="58">
        <v>30</v>
      </c>
      <c r="D12" s="58"/>
      <c r="E12" s="58">
        <v>30</v>
      </c>
    </row>
    <row r="13" spans="1:5" ht="21" customHeight="1">
      <c r="A13" s="11" t="s">
        <v>94</v>
      </c>
      <c r="B13" s="11" t="s">
        <v>95</v>
      </c>
      <c r="C13" s="58">
        <v>36.33</v>
      </c>
      <c r="D13" s="58">
        <v>36.33</v>
      </c>
      <c r="E13" s="58"/>
    </row>
    <row r="14" spans="1:5" ht="21" customHeight="1">
      <c r="A14" s="11" t="s">
        <v>96</v>
      </c>
      <c r="B14" s="11" t="s">
        <v>97</v>
      </c>
      <c r="C14" s="58">
        <v>36.33</v>
      </c>
      <c r="D14" s="58">
        <v>36.33</v>
      </c>
      <c r="E14" s="58"/>
    </row>
    <row r="15" spans="1:5" ht="21" customHeight="1">
      <c r="A15" s="11" t="s">
        <v>98</v>
      </c>
      <c r="B15" s="11" t="s">
        <v>99</v>
      </c>
      <c r="C15" s="58">
        <v>24.22</v>
      </c>
      <c r="D15" s="58">
        <v>24.22</v>
      </c>
      <c r="E15" s="58"/>
    </row>
    <row r="16" spans="1:5" ht="21" customHeight="1">
      <c r="A16" s="11" t="s">
        <v>100</v>
      </c>
      <c r="B16" s="11" t="s">
        <v>101</v>
      </c>
      <c r="C16" s="58">
        <v>12.11</v>
      </c>
      <c r="D16" s="58">
        <v>12.11</v>
      </c>
      <c r="E16" s="58"/>
    </row>
    <row r="17" spans="1:5" ht="21" customHeight="1">
      <c r="A17" s="11" t="s">
        <v>102</v>
      </c>
      <c r="B17" s="11" t="s">
        <v>103</v>
      </c>
      <c r="C17" s="58">
        <v>17.95</v>
      </c>
      <c r="D17" s="58">
        <v>17.95</v>
      </c>
      <c r="E17" s="58"/>
    </row>
    <row r="18" spans="1:5" ht="21" customHeight="1">
      <c r="A18" s="11" t="s">
        <v>104</v>
      </c>
      <c r="B18" s="11" t="s">
        <v>105</v>
      </c>
      <c r="C18" s="58">
        <v>17.95</v>
      </c>
      <c r="D18" s="58">
        <v>17.95</v>
      </c>
      <c r="E18" s="58"/>
    </row>
    <row r="19" spans="1:5" ht="21" customHeight="1">
      <c r="A19" s="11" t="s">
        <v>106</v>
      </c>
      <c r="B19" s="11" t="s">
        <v>107</v>
      </c>
      <c r="C19" s="58">
        <v>17.95</v>
      </c>
      <c r="D19" s="58">
        <v>17.95</v>
      </c>
      <c r="E19" s="58"/>
    </row>
    <row r="20" spans="1:5" ht="21" customHeight="1">
      <c r="A20" s="11" t="s">
        <v>116</v>
      </c>
      <c r="B20" s="11" t="s">
        <v>117</v>
      </c>
      <c r="C20" s="58">
        <v>24.33</v>
      </c>
      <c r="D20" s="58">
        <v>24.33</v>
      </c>
      <c r="E20" s="58"/>
    </row>
    <row r="21" spans="1:5" ht="21" customHeight="1">
      <c r="A21" s="11" t="s">
        <v>118</v>
      </c>
      <c r="B21" s="11" t="s">
        <v>119</v>
      </c>
      <c r="C21" s="58">
        <v>24.33</v>
      </c>
      <c r="D21" s="58">
        <v>24.33</v>
      </c>
      <c r="E21" s="58"/>
    </row>
    <row r="22" spans="1:5" ht="21" customHeight="1">
      <c r="A22" s="11" t="s">
        <v>120</v>
      </c>
      <c r="B22" s="11" t="s">
        <v>121</v>
      </c>
      <c r="C22" s="58">
        <v>19.47</v>
      </c>
      <c r="D22" s="58">
        <v>19.47</v>
      </c>
      <c r="E22" s="58"/>
    </row>
    <row r="23" spans="1:5" ht="21" customHeight="1">
      <c r="A23" s="11" t="s">
        <v>122</v>
      </c>
      <c r="B23" s="11" t="s">
        <v>123</v>
      </c>
      <c r="C23" s="58">
        <v>4.8600000000000003</v>
      </c>
      <c r="D23" s="58">
        <v>4.8600000000000003</v>
      </c>
      <c r="E23" s="58"/>
    </row>
    <row r="24" spans="1:5" ht="21" customHeight="1">
      <c r="A24" s="59"/>
      <c r="B24" s="60"/>
      <c r="C24" s="61"/>
      <c r="D24" s="61"/>
      <c r="E24" s="61"/>
    </row>
    <row r="25" spans="1:5" ht="21" customHeight="1">
      <c r="A25" s="59"/>
      <c r="B25" s="60"/>
      <c r="C25" s="61"/>
      <c r="D25" s="61"/>
      <c r="E25" s="61"/>
    </row>
    <row r="26" spans="1:5" ht="21" customHeight="1">
      <c r="A26" s="59"/>
      <c r="B26" s="60"/>
      <c r="C26" s="61"/>
      <c r="D26" s="61"/>
      <c r="E26" s="61"/>
    </row>
    <row r="27" spans="1:5" ht="21" customHeight="1">
      <c r="A27" s="59"/>
      <c r="B27" s="60"/>
      <c r="C27" s="61"/>
      <c r="D27" s="61"/>
      <c r="E27" s="61"/>
    </row>
    <row r="28" spans="1:5" ht="21" customHeight="1">
      <c r="A28" s="59"/>
      <c r="B28" s="60"/>
      <c r="C28" s="61"/>
      <c r="D28" s="61"/>
      <c r="E28" s="61"/>
    </row>
    <row r="29" spans="1:5">
      <c r="A29" s="59"/>
      <c r="B29" s="60"/>
      <c r="C29" s="61"/>
      <c r="D29" s="61"/>
      <c r="E29" s="61"/>
    </row>
    <row r="30" spans="1:5">
      <c r="A30" s="59"/>
      <c r="B30" s="60"/>
      <c r="C30" s="61"/>
      <c r="D30" s="61"/>
      <c r="E30" s="61"/>
    </row>
    <row r="31" spans="1:5">
      <c r="A31" s="59"/>
      <c r="B31" s="60"/>
      <c r="C31" s="61"/>
      <c r="D31" s="61"/>
      <c r="E31" s="61"/>
    </row>
    <row r="32" spans="1:5">
      <c r="A32" s="59"/>
      <c r="B32" s="60"/>
      <c r="C32" s="61"/>
      <c r="D32" s="61"/>
      <c r="E32" s="61"/>
    </row>
    <row r="33" spans="1:5">
      <c r="A33" s="59"/>
      <c r="B33" s="60"/>
      <c r="C33" s="61"/>
      <c r="D33" s="61"/>
      <c r="E33" s="61"/>
    </row>
    <row r="34" spans="1:5">
      <c r="A34" s="59"/>
      <c r="B34" s="60"/>
      <c r="C34" s="61"/>
      <c r="D34" s="61"/>
      <c r="E34" s="61"/>
    </row>
    <row r="35" spans="1:5">
      <c r="A35" s="59"/>
      <c r="B35" s="60"/>
      <c r="C35" s="61"/>
      <c r="D35" s="61"/>
      <c r="E35" s="61"/>
    </row>
    <row r="36" spans="1:5">
      <c r="A36" s="59"/>
      <c r="B36" s="60"/>
      <c r="C36" s="61"/>
      <c r="D36" s="61"/>
      <c r="E36" s="61"/>
    </row>
    <row r="37" spans="1:5">
      <c r="A37" s="59"/>
      <c r="B37" s="60"/>
      <c r="C37" s="61"/>
      <c r="D37" s="61"/>
      <c r="E37" s="61"/>
    </row>
    <row r="38" spans="1:5">
      <c r="A38" s="59"/>
      <c r="B38" s="60"/>
      <c r="C38" s="61"/>
      <c r="D38" s="61"/>
      <c r="E38" s="61"/>
    </row>
    <row r="39" spans="1:5">
      <c r="A39" s="59"/>
      <c r="B39" s="60"/>
      <c r="C39" s="61"/>
      <c r="D39" s="61"/>
      <c r="E39" s="61"/>
    </row>
    <row r="40" spans="1:5">
      <c r="A40" s="59"/>
      <c r="B40" s="60"/>
      <c r="C40" s="61"/>
      <c r="D40" s="61"/>
      <c r="E40" s="61"/>
    </row>
    <row r="41" spans="1:5">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1"/>
      <c r="D61" s="61"/>
      <c r="E61" s="61"/>
    </row>
    <row r="62" spans="1:5">
      <c r="A62" s="59"/>
      <c r="B62" s="60"/>
      <c r="C62" s="61"/>
      <c r="D62" s="61"/>
      <c r="E62" s="61"/>
    </row>
    <row r="63" spans="1:5">
      <c r="A63" s="59"/>
      <c r="B63" s="60"/>
      <c r="C63" s="61"/>
      <c r="D63" s="61"/>
      <c r="E63" s="61"/>
    </row>
    <row r="64" spans="1:5">
      <c r="A64" s="59"/>
      <c r="B64" s="60"/>
      <c r="C64" s="61"/>
      <c r="D64" s="61"/>
      <c r="E64" s="61"/>
    </row>
    <row r="65" spans="1:5">
      <c r="A65" s="59"/>
      <c r="B65" s="60"/>
      <c r="C65" s="61"/>
      <c r="D65" s="61"/>
      <c r="E65" s="61"/>
    </row>
    <row r="66" spans="1:5">
      <c r="A66" s="59"/>
      <c r="B66" s="60"/>
      <c r="C66" s="61"/>
      <c r="D66" s="61"/>
      <c r="E66" s="61"/>
    </row>
    <row r="67" spans="1:5">
      <c r="A67" s="59"/>
      <c r="B67" s="60"/>
      <c r="C67" s="61"/>
      <c r="D67" s="61"/>
      <c r="E67" s="61"/>
    </row>
    <row r="68" spans="1:5">
      <c r="A68" s="59"/>
      <c r="B68" s="60"/>
      <c r="C68" s="61"/>
      <c r="D68" s="61"/>
      <c r="E68" s="61"/>
    </row>
    <row r="69" spans="1:5">
      <c r="A69" s="59"/>
      <c r="B69" s="60"/>
      <c r="C69" s="61"/>
      <c r="D69" s="61"/>
      <c r="E69" s="61"/>
    </row>
    <row r="70" spans="1:5">
      <c r="A70" s="59"/>
      <c r="B70" s="60"/>
      <c r="C70" s="61"/>
      <c r="D70" s="61"/>
      <c r="E70" s="61"/>
    </row>
    <row r="71" spans="1:5">
      <c r="A71" s="59"/>
      <c r="B71" s="60"/>
      <c r="C71" s="61"/>
      <c r="D71" s="61"/>
      <c r="E71" s="61"/>
    </row>
    <row r="72" spans="1:5">
      <c r="A72" s="59"/>
      <c r="B72" s="60"/>
      <c r="C72" s="61"/>
      <c r="D72" s="61"/>
      <c r="E72" s="61"/>
    </row>
    <row r="73" spans="1:5">
      <c r="A73" s="59"/>
      <c r="B73" s="60"/>
      <c r="C73" s="61"/>
      <c r="D73" s="61"/>
      <c r="E73" s="61"/>
    </row>
    <row r="74" spans="1:5">
      <c r="A74" s="59"/>
      <c r="B74" s="60"/>
      <c r="C74" s="61"/>
      <c r="D74" s="61"/>
      <c r="E74" s="61"/>
    </row>
    <row r="75" spans="1:5">
      <c r="A75" s="59"/>
      <c r="B75" s="60"/>
      <c r="C75" s="61"/>
      <c r="D75" s="61"/>
      <c r="E75" s="61"/>
    </row>
    <row r="76" spans="1:5">
      <c r="A76" s="59"/>
      <c r="B76" s="60"/>
      <c r="C76" s="61"/>
      <c r="D76" s="61"/>
      <c r="E76" s="61"/>
    </row>
    <row r="77" spans="1:5">
      <c r="A77" s="59"/>
      <c r="B77" s="60"/>
      <c r="C77" s="61"/>
      <c r="D77" s="61"/>
      <c r="E77" s="61"/>
    </row>
    <row r="78" spans="1:5">
      <c r="A78" s="59"/>
      <c r="B78" s="60"/>
      <c r="C78" s="61"/>
      <c r="D78" s="61"/>
      <c r="E78" s="61"/>
    </row>
    <row r="79" spans="1:5">
      <c r="A79" s="59"/>
      <c r="B79" s="60"/>
      <c r="C79" s="61"/>
      <c r="D79" s="61"/>
      <c r="E79" s="61"/>
    </row>
    <row r="80" spans="1:5">
      <c r="A80" s="59"/>
      <c r="B80" s="60"/>
      <c r="C80" s="61"/>
      <c r="D80" s="61"/>
      <c r="E80" s="61"/>
    </row>
    <row r="81" spans="1:5">
      <c r="A81" s="59"/>
      <c r="B81" s="60"/>
      <c r="C81" s="61"/>
      <c r="D81" s="61"/>
      <c r="E81" s="61"/>
    </row>
    <row r="82" spans="1:5">
      <c r="A82" s="59"/>
      <c r="B82" s="60"/>
      <c r="C82" s="61"/>
      <c r="D82" s="61"/>
      <c r="E82" s="61"/>
    </row>
    <row r="83" spans="1:5">
      <c r="A83" s="59"/>
      <c r="B83" s="60"/>
      <c r="C83" s="61"/>
      <c r="D83" s="61"/>
      <c r="E83" s="61"/>
    </row>
    <row r="84" spans="1:5">
      <c r="A84" s="59"/>
      <c r="B84" s="60"/>
      <c r="C84" s="61"/>
      <c r="D84" s="61"/>
      <c r="E84" s="61"/>
    </row>
    <row r="85" spans="1:5">
      <c r="A85" s="59"/>
      <c r="B85" s="60"/>
      <c r="C85" s="61"/>
      <c r="D85" s="61"/>
      <c r="E85" s="61"/>
    </row>
    <row r="86" spans="1:5">
      <c r="A86" s="59"/>
      <c r="B86" s="60"/>
      <c r="C86" s="61"/>
      <c r="D86" s="61"/>
      <c r="E86" s="61"/>
    </row>
    <row r="87" spans="1:5">
      <c r="A87" s="59"/>
      <c r="B87" s="60"/>
      <c r="C87" s="61"/>
      <c r="D87" s="61"/>
      <c r="E87" s="61"/>
    </row>
    <row r="88" spans="1:5">
      <c r="A88" s="59"/>
      <c r="B88" s="60"/>
      <c r="C88" s="61"/>
      <c r="D88" s="61"/>
      <c r="E88" s="61"/>
    </row>
    <row r="89" spans="1:5">
      <c r="A89" s="59"/>
      <c r="B89" s="60"/>
      <c r="C89" s="61"/>
      <c r="D89" s="61"/>
      <c r="E89" s="61"/>
    </row>
    <row r="90" spans="1:5">
      <c r="A90" s="59"/>
      <c r="B90" s="60"/>
      <c r="C90" s="61"/>
      <c r="D90" s="61"/>
      <c r="E90" s="61"/>
    </row>
    <row r="91" spans="1:5">
      <c r="A91" s="59"/>
      <c r="B91" s="60"/>
      <c r="C91" s="61"/>
      <c r="D91" s="61"/>
      <c r="E91" s="61"/>
    </row>
    <row r="92" spans="1:5">
      <c r="A92" s="59"/>
      <c r="B92" s="60"/>
      <c r="C92" s="61"/>
      <c r="D92" s="61"/>
      <c r="E92" s="61"/>
    </row>
    <row r="93" spans="1:5">
      <c r="A93" s="59"/>
      <c r="B93" s="60"/>
      <c r="C93" s="61"/>
      <c r="D93" s="61"/>
      <c r="E93" s="61"/>
    </row>
    <row r="94" spans="1:5">
      <c r="A94" s="59"/>
      <c r="B94" s="60"/>
      <c r="C94" s="61"/>
      <c r="D94" s="61"/>
      <c r="E94" s="61"/>
    </row>
    <row r="95" spans="1:5">
      <c r="A95" s="59"/>
      <c r="B95" s="60"/>
      <c r="C95" s="61"/>
      <c r="D95" s="61"/>
      <c r="E95" s="61"/>
    </row>
    <row r="96" spans="1:5">
      <c r="A96" s="59"/>
      <c r="B96" s="60"/>
      <c r="C96" s="61"/>
      <c r="D96" s="61"/>
      <c r="E96" s="61"/>
    </row>
    <row r="97" spans="1:5">
      <c r="A97" s="59"/>
      <c r="B97" s="60"/>
      <c r="C97" s="61"/>
      <c r="D97" s="61"/>
      <c r="E97" s="61"/>
    </row>
    <row r="98" spans="1:5">
      <c r="A98" s="59"/>
      <c r="B98" s="60"/>
      <c r="C98" s="61"/>
      <c r="D98" s="61"/>
      <c r="E98" s="61"/>
    </row>
    <row r="99" spans="1:5">
      <c r="A99" s="59"/>
      <c r="B99" s="60"/>
      <c r="C99" s="61"/>
      <c r="D99" s="61"/>
      <c r="E99" s="61"/>
    </row>
    <row r="100" spans="1:5">
      <c r="A100" s="59"/>
      <c r="B100" s="60"/>
      <c r="C100" s="61"/>
      <c r="D100" s="61"/>
      <c r="E100" s="61"/>
    </row>
    <row r="101" spans="1:5">
      <c r="A101" s="59"/>
      <c r="B101" s="60"/>
      <c r="C101" s="61"/>
      <c r="D101" s="61"/>
      <c r="E101" s="61"/>
    </row>
    <row r="102" spans="1:5">
      <c r="A102" s="59"/>
      <c r="B102" s="60"/>
      <c r="C102" s="61"/>
      <c r="D102" s="61"/>
      <c r="E102" s="61"/>
    </row>
    <row r="103" spans="1:5">
      <c r="A103" s="59"/>
      <c r="B103" s="60"/>
      <c r="C103" s="61"/>
      <c r="D103" s="61"/>
      <c r="E103" s="61"/>
    </row>
    <row r="104" spans="1:5">
      <c r="A104" s="59"/>
      <c r="B104" s="60"/>
      <c r="C104" s="61"/>
      <c r="D104" s="61"/>
      <c r="E104" s="61"/>
    </row>
    <row r="105" spans="1:5">
      <c r="A105" s="59"/>
      <c r="B105" s="60"/>
      <c r="C105" s="61"/>
      <c r="D105" s="61"/>
      <c r="E105" s="61"/>
    </row>
    <row r="106" spans="1:5">
      <c r="A106" s="59"/>
      <c r="B106" s="60"/>
      <c r="C106" s="61"/>
      <c r="D106" s="61"/>
      <c r="E106" s="61"/>
    </row>
    <row r="107" spans="1:5">
      <c r="A107" s="59"/>
      <c r="B107" s="60"/>
      <c r="C107" s="61"/>
      <c r="D107" s="61"/>
      <c r="E107" s="61"/>
    </row>
    <row r="108" spans="1:5">
      <c r="A108" s="59"/>
      <c r="B108" s="60"/>
      <c r="C108" s="61"/>
      <c r="D108" s="61"/>
      <c r="E108" s="61"/>
    </row>
    <row r="109" spans="1:5">
      <c r="A109" s="59"/>
      <c r="B109" s="60"/>
      <c r="C109" s="61"/>
      <c r="D109" s="61"/>
      <c r="E109" s="61"/>
    </row>
    <row r="110" spans="1:5">
      <c r="A110" s="59"/>
      <c r="B110" s="60"/>
      <c r="C110" s="61"/>
      <c r="D110" s="61"/>
      <c r="E110" s="61"/>
    </row>
  </sheetData>
  <mergeCells count="6">
    <mergeCell ref="A1:E1"/>
    <mergeCell ref="A3:B3"/>
    <mergeCell ref="C4:E4"/>
    <mergeCell ref="A6:B6"/>
    <mergeCell ref="A4:A5"/>
    <mergeCell ref="B4:B5"/>
  </mergeCells>
  <phoneticPr fontId="15" type="noConversion"/>
  <conditionalFormatting sqref="B3">
    <cfRule type="expression" dxfId="3" priority="1" stopIfTrue="1">
      <formula>含公式的单元格</formula>
    </cfRule>
  </conditionalFormatting>
  <printOptions horizontalCentered="1"/>
  <pageMargins left="0.98402777777777795" right="0.59027777777777801" top="0.59027777777777801" bottom="0.78680555555555598" header="0.31458333333333299" footer="0.31458333333333299"/>
  <pageSetup paperSize="9" orientation="landscape"/>
  <headerFooter alignWithMargins="0">
    <oddFooter>&amp;C&amp;"宋体"&amp;9第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opLeftCell="A19" workbookViewId="0">
      <selection sqref="A1:I1"/>
    </sheetView>
  </sheetViews>
  <sheetFormatPr defaultColWidth="9.1640625" defaultRowHeight="12.75" customHeight="1"/>
  <cols>
    <col min="1" max="1" width="10" style="1" customWidth="1"/>
    <col min="2" max="2" width="30.6640625" style="1" customWidth="1"/>
    <col min="3" max="4" width="11.83203125" style="1" customWidth="1"/>
    <col min="5" max="5" width="31" style="1" customWidth="1"/>
    <col min="6" max="6" width="11.33203125" style="1" customWidth="1"/>
    <col min="7" max="7" width="11.1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7" t="s">
        <v>154</v>
      </c>
      <c r="B1" s="118"/>
      <c r="C1" s="118"/>
      <c r="D1" s="118"/>
      <c r="E1" s="118"/>
      <c r="F1" s="118"/>
      <c r="G1" s="118"/>
      <c r="H1" s="118"/>
      <c r="I1" s="118"/>
    </row>
    <row r="2" spans="1:9" ht="14.25" customHeight="1">
      <c r="A2" s="2"/>
      <c r="B2" s="38"/>
      <c r="C2" s="38"/>
      <c r="D2" s="38"/>
      <c r="I2" s="53" t="s">
        <v>14</v>
      </c>
    </row>
    <row r="3" spans="1:9" ht="14.25" customHeight="1">
      <c r="A3" s="39" t="s">
        <v>24</v>
      </c>
      <c r="B3" s="39"/>
      <c r="I3" s="53" t="s">
        <v>25</v>
      </c>
    </row>
    <row r="4" spans="1:9" s="37" customFormat="1" ht="21" customHeight="1">
      <c r="A4" s="144" t="s">
        <v>155</v>
      </c>
      <c r="B4" s="145"/>
      <c r="C4" s="146"/>
      <c r="D4" s="147" t="s">
        <v>156</v>
      </c>
      <c r="E4" s="147"/>
      <c r="F4" s="147" t="s">
        <v>73</v>
      </c>
      <c r="G4" s="147" t="s">
        <v>73</v>
      </c>
      <c r="H4" s="147" t="s">
        <v>73</v>
      </c>
      <c r="I4" s="147" t="s">
        <v>73</v>
      </c>
    </row>
    <row r="5" spans="1:9" s="37" customFormat="1" ht="20.25" customHeight="1">
      <c r="A5" s="141" t="s">
        <v>157</v>
      </c>
      <c r="B5" s="142" t="s">
        <v>158</v>
      </c>
      <c r="C5" s="142" t="s">
        <v>159</v>
      </c>
      <c r="D5" s="142" t="s">
        <v>157</v>
      </c>
      <c r="E5" s="142" t="s">
        <v>158</v>
      </c>
      <c r="F5" s="142" t="s">
        <v>159</v>
      </c>
      <c r="G5" s="142" t="s">
        <v>157</v>
      </c>
      <c r="H5" s="142" t="s">
        <v>158</v>
      </c>
      <c r="I5" s="142" t="s">
        <v>159</v>
      </c>
    </row>
    <row r="6" spans="1:9" s="37" customFormat="1" ht="21" customHeight="1">
      <c r="A6" s="141"/>
      <c r="B6" s="142" t="s">
        <v>73</v>
      </c>
      <c r="C6" s="142" t="s">
        <v>73</v>
      </c>
      <c r="D6" s="143" t="s">
        <v>73</v>
      </c>
      <c r="E6" s="143" t="s">
        <v>73</v>
      </c>
      <c r="F6" s="143" t="s">
        <v>73</v>
      </c>
      <c r="G6" s="143" t="s">
        <v>73</v>
      </c>
      <c r="H6" s="143" t="s">
        <v>73</v>
      </c>
      <c r="I6" s="143" t="s">
        <v>73</v>
      </c>
    </row>
    <row r="7" spans="1:9" s="37" customFormat="1" ht="24" customHeight="1">
      <c r="A7" s="40" t="s">
        <v>160</v>
      </c>
      <c r="B7" s="40" t="s">
        <v>161</v>
      </c>
      <c r="C7" s="41">
        <v>312.94</v>
      </c>
      <c r="D7" s="40" t="s">
        <v>162</v>
      </c>
      <c r="E7" s="40" t="s">
        <v>163</v>
      </c>
      <c r="F7" s="41">
        <v>145.25</v>
      </c>
      <c r="G7" s="40" t="s">
        <v>164</v>
      </c>
      <c r="H7" s="40" t="s">
        <v>165</v>
      </c>
      <c r="I7" s="51" t="s">
        <v>73</v>
      </c>
    </row>
    <row r="8" spans="1:9" s="37" customFormat="1" ht="24" customHeight="1">
      <c r="A8" s="42" t="s">
        <v>166</v>
      </c>
      <c r="B8" s="42" t="s">
        <v>167</v>
      </c>
      <c r="C8" s="42">
        <v>79.75</v>
      </c>
      <c r="D8" s="43" t="s">
        <v>168</v>
      </c>
      <c r="E8" s="44" t="s">
        <v>169</v>
      </c>
      <c r="F8" s="42">
        <v>83.79</v>
      </c>
      <c r="G8" s="42" t="s">
        <v>170</v>
      </c>
      <c r="H8" s="42" t="s">
        <v>171</v>
      </c>
      <c r="I8" s="51" t="s">
        <v>73</v>
      </c>
    </row>
    <row r="9" spans="1:9" s="37" customFormat="1" ht="24" customHeight="1">
      <c r="A9" s="42" t="s">
        <v>172</v>
      </c>
      <c r="B9" s="42" t="s">
        <v>173</v>
      </c>
      <c r="C9" s="42">
        <v>67.41</v>
      </c>
      <c r="D9" s="43" t="s">
        <v>174</v>
      </c>
      <c r="E9" s="44" t="s">
        <v>175</v>
      </c>
      <c r="F9" s="42">
        <v>1.74</v>
      </c>
      <c r="G9" s="42" t="s">
        <v>176</v>
      </c>
      <c r="H9" s="42" t="s">
        <v>177</v>
      </c>
      <c r="I9" s="51" t="s">
        <v>73</v>
      </c>
    </row>
    <row r="10" spans="1:9" s="37" customFormat="1" ht="24" customHeight="1">
      <c r="A10" s="42" t="s">
        <v>178</v>
      </c>
      <c r="B10" s="42" t="s">
        <v>179</v>
      </c>
      <c r="C10" s="42">
        <v>48.47</v>
      </c>
      <c r="D10" s="43" t="s">
        <v>180</v>
      </c>
      <c r="E10" s="44" t="s">
        <v>181</v>
      </c>
      <c r="F10" s="42" t="s">
        <v>146</v>
      </c>
      <c r="G10" s="42" t="s">
        <v>182</v>
      </c>
      <c r="H10" s="42" t="s">
        <v>183</v>
      </c>
      <c r="I10" s="51" t="s">
        <v>73</v>
      </c>
    </row>
    <row r="11" spans="1:9" s="37" customFormat="1" ht="24" customHeight="1">
      <c r="A11" s="42" t="s">
        <v>184</v>
      </c>
      <c r="B11" s="42" t="s">
        <v>185</v>
      </c>
      <c r="C11" s="42" t="s">
        <v>146</v>
      </c>
      <c r="D11" s="11" t="s">
        <v>186</v>
      </c>
      <c r="E11" s="11" t="s">
        <v>187</v>
      </c>
      <c r="F11" s="42" t="s">
        <v>146</v>
      </c>
      <c r="G11" s="42" t="s">
        <v>188</v>
      </c>
      <c r="H11" s="42" t="s">
        <v>189</v>
      </c>
      <c r="I11" s="51" t="s">
        <v>73</v>
      </c>
    </row>
    <row r="12" spans="1:9" s="37" customFormat="1" ht="24" customHeight="1">
      <c r="A12" s="42" t="s">
        <v>190</v>
      </c>
      <c r="B12" s="42" t="s">
        <v>191</v>
      </c>
      <c r="C12" s="42" t="s">
        <v>146</v>
      </c>
      <c r="D12" s="45" t="s">
        <v>192</v>
      </c>
      <c r="E12" s="44" t="s">
        <v>193</v>
      </c>
      <c r="F12" s="42" t="s">
        <v>146</v>
      </c>
      <c r="G12" s="42" t="s">
        <v>194</v>
      </c>
      <c r="H12" s="42" t="s">
        <v>195</v>
      </c>
      <c r="I12" s="51" t="s">
        <v>73</v>
      </c>
    </row>
    <row r="13" spans="1:9" s="37" customFormat="1" ht="24" customHeight="1">
      <c r="A13" s="42" t="s">
        <v>196</v>
      </c>
      <c r="B13" s="46" t="s">
        <v>197</v>
      </c>
      <c r="C13" s="42">
        <v>24.22</v>
      </c>
      <c r="D13" s="45" t="s">
        <v>198</v>
      </c>
      <c r="E13" s="44" t="s">
        <v>199</v>
      </c>
      <c r="F13" s="42" t="s">
        <v>146</v>
      </c>
      <c r="G13" s="42" t="s">
        <v>200</v>
      </c>
      <c r="H13" s="46" t="s">
        <v>201</v>
      </c>
      <c r="I13" s="51" t="s">
        <v>73</v>
      </c>
    </row>
    <row r="14" spans="1:9" s="37" customFormat="1" ht="24" customHeight="1">
      <c r="A14" s="43" t="s">
        <v>202</v>
      </c>
      <c r="B14" s="44" t="s">
        <v>203</v>
      </c>
      <c r="C14" s="42">
        <v>12.11</v>
      </c>
      <c r="D14" s="45" t="s">
        <v>204</v>
      </c>
      <c r="E14" s="44" t="s">
        <v>205</v>
      </c>
      <c r="F14" s="42">
        <v>8.51</v>
      </c>
      <c r="G14" s="43" t="s">
        <v>206</v>
      </c>
      <c r="H14" s="44" t="s">
        <v>207</v>
      </c>
      <c r="I14" s="51" t="s">
        <v>73</v>
      </c>
    </row>
    <row r="15" spans="1:9" s="37" customFormat="1" ht="24" customHeight="1">
      <c r="A15" s="11" t="s">
        <v>208</v>
      </c>
      <c r="B15" s="11" t="s">
        <v>209</v>
      </c>
      <c r="C15" s="42">
        <v>12.82</v>
      </c>
      <c r="D15" s="43" t="s">
        <v>210</v>
      </c>
      <c r="E15" s="44" t="s">
        <v>211</v>
      </c>
      <c r="F15" s="42" t="s">
        <v>146</v>
      </c>
      <c r="G15" s="43" t="s">
        <v>212</v>
      </c>
      <c r="H15" s="44" t="s">
        <v>213</v>
      </c>
      <c r="I15" s="51"/>
    </row>
    <row r="16" spans="1:9" s="37" customFormat="1" ht="24" customHeight="1">
      <c r="A16" s="43" t="s">
        <v>214</v>
      </c>
      <c r="B16" s="44" t="s">
        <v>215</v>
      </c>
      <c r="C16" s="42" t="s">
        <v>146</v>
      </c>
      <c r="D16" s="11" t="s">
        <v>216</v>
      </c>
      <c r="E16" s="11" t="s">
        <v>217</v>
      </c>
      <c r="F16" s="42" t="s">
        <v>146</v>
      </c>
      <c r="G16" s="43" t="s">
        <v>218</v>
      </c>
      <c r="H16" s="44" t="s">
        <v>219</v>
      </c>
      <c r="I16" s="51"/>
    </row>
    <row r="17" spans="1:9" s="37" customFormat="1" ht="24" customHeight="1">
      <c r="A17" s="43" t="s">
        <v>220</v>
      </c>
      <c r="B17" s="44" t="s">
        <v>221</v>
      </c>
      <c r="C17" s="42">
        <v>2.72</v>
      </c>
      <c r="D17" s="43" t="s">
        <v>222</v>
      </c>
      <c r="E17" s="44" t="s">
        <v>223</v>
      </c>
      <c r="F17" s="42">
        <v>26.42</v>
      </c>
      <c r="G17" s="43" t="s">
        <v>224</v>
      </c>
      <c r="H17" s="47" t="s">
        <v>225</v>
      </c>
      <c r="I17" s="51"/>
    </row>
    <row r="18" spans="1:9" s="37" customFormat="1" ht="24" customHeight="1">
      <c r="A18" s="43" t="s">
        <v>226</v>
      </c>
      <c r="B18" s="44" t="s">
        <v>227</v>
      </c>
      <c r="C18" s="42">
        <v>19.47</v>
      </c>
      <c r="D18" s="43" t="s">
        <v>228</v>
      </c>
      <c r="E18" s="44" t="s">
        <v>229</v>
      </c>
      <c r="F18" s="42" t="s">
        <v>146</v>
      </c>
      <c r="G18" s="11" t="s">
        <v>230</v>
      </c>
      <c r="H18" s="11" t="s">
        <v>231</v>
      </c>
      <c r="I18" s="51"/>
    </row>
    <row r="19" spans="1:9" s="37" customFormat="1" ht="24" customHeight="1">
      <c r="A19" s="43" t="s">
        <v>232</v>
      </c>
      <c r="B19" s="44" t="s">
        <v>233</v>
      </c>
      <c r="C19" s="42">
        <v>2.88</v>
      </c>
      <c r="D19" s="43" t="s">
        <v>234</v>
      </c>
      <c r="E19" s="44" t="s">
        <v>235</v>
      </c>
      <c r="F19" s="42" t="s">
        <v>146</v>
      </c>
      <c r="G19" s="45" t="s">
        <v>236</v>
      </c>
      <c r="H19" s="44" t="s">
        <v>237</v>
      </c>
      <c r="I19" s="51"/>
    </row>
    <row r="20" spans="1:9" s="37" customFormat="1" ht="24" customHeight="1">
      <c r="A20" s="43" t="s">
        <v>238</v>
      </c>
      <c r="B20" s="44" t="s">
        <v>239</v>
      </c>
      <c r="C20" s="42">
        <v>43.09</v>
      </c>
      <c r="D20" s="11" t="s">
        <v>240</v>
      </c>
      <c r="E20" s="11" t="s">
        <v>241</v>
      </c>
      <c r="F20" s="42" t="s">
        <v>146</v>
      </c>
      <c r="G20" s="45" t="s">
        <v>242</v>
      </c>
      <c r="H20" s="44" t="s">
        <v>243</v>
      </c>
      <c r="I20" s="51" t="s">
        <v>73</v>
      </c>
    </row>
    <row r="21" spans="1:9" s="37" customFormat="1" ht="24" customHeight="1">
      <c r="A21" s="43" t="s">
        <v>244</v>
      </c>
      <c r="B21" s="44" t="s">
        <v>245</v>
      </c>
      <c r="C21" s="42">
        <v>0.02</v>
      </c>
      <c r="D21" s="43" t="s">
        <v>246</v>
      </c>
      <c r="E21" s="44" t="s">
        <v>247</v>
      </c>
      <c r="F21" s="42" t="s">
        <v>146</v>
      </c>
      <c r="G21" s="45" t="s">
        <v>248</v>
      </c>
      <c r="H21" s="44" t="s">
        <v>249</v>
      </c>
      <c r="I21" s="51"/>
    </row>
    <row r="22" spans="1:9" s="37" customFormat="1" ht="24" customHeight="1">
      <c r="A22" s="11" t="s">
        <v>250</v>
      </c>
      <c r="B22" s="11" t="s">
        <v>251</v>
      </c>
      <c r="C22" s="42" t="s">
        <v>146</v>
      </c>
      <c r="D22" s="43" t="s">
        <v>252</v>
      </c>
      <c r="E22" s="44" t="s">
        <v>253</v>
      </c>
      <c r="F22" s="42">
        <v>0.28999999999999998</v>
      </c>
      <c r="G22" s="43" t="s">
        <v>254</v>
      </c>
      <c r="H22" s="44" t="s">
        <v>255</v>
      </c>
      <c r="I22" s="51"/>
    </row>
    <row r="23" spans="1:9" s="37" customFormat="1" ht="24" customHeight="1">
      <c r="A23" s="45" t="s">
        <v>256</v>
      </c>
      <c r="B23" s="44" t="s">
        <v>257</v>
      </c>
      <c r="C23" s="42" t="s">
        <v>146</v>
      </c>
      <c r="D23" s="43" t="s">
        <v>258</v>
      </c>
      <c r="E23" s="44" t="s">
        <v>259</v>
      </c>
      <c r="F23" s="42">
        <v>0.64</v>
      </c>
      <c r="G23" s="11" t="s">
        <v>260</v>
      </c>
      <c r="H23" s="11" t="s">
        <v>261</v>
      </c>
      <c r="I23" s="51"/>
    </row>
    <row r="24" spans="1:9" s="37" customFormat="1" ht="24" customHeight="1">
      <c r="A24" s="45" t="s">
        <v>262</v>
      </c>
      <c r="B24" s="44" t="s">
        <v>263</v>
      </c>
      <c r="C24" s="42" t="s">
        <v>146</v>
      </c>
      <c r="D24" s="43" t="s">
        <v>264</v>
      </c>
      <c r="E24" s="44" t="s">
        <v>265</v>
      </c>
      <c r="F24" s="42"/>
      <c r="G24" s="43" t="s">
        <v>266</v>
      </c>
      <c r="H24" s="44" t="s">
        <v>267</v>
      </c>
      <c r="I24" s="51"/>
    </row>
    <row r="25" spans="1:9" s="37" customFormat="1" ht="24" customHeight="1">
      <c r="A25" s="45" t="s">
        <v>268</v>
      </c>
      <c r="B25" s="44" t="s">
        <v>269</v>
      </c>
      <c r="C25" s="42" t="s">
        <v>146</v>
      </c>
      <c r="D25" s="43" t="s">
        <v>270</v>
      </c>
      <c r="E25" s="44" t="s">
        <v>271</v>
      </c>
      <c r="F25" s="42"/>
      <c r="G25" s="43" t="s">
        <v>272</v>
      </c>
      <c r="H25" s="44" t="s">
        <v>273</v>
      </c>
      <c r="I25" s="51"/>
    </row>
    <row r="26" spans="1:9" s="37" customFormat="1" ht="24" customHeight="1">
      <c r="A26" s="43" t="s">
        <v>274</v>
      </c>
      <c r="B26" s="44" t="s">
        <v>275</v>
      </c>
      <c r="C26" s="42" t="s">
        <v>146</v>
      </c>
      <c r="D26" s="43" t="s">
        <v>276</v>
      </c>
      <c r="E26" s="44" t="s">
        <v>277</v>
      </c>
      <c r="F26" s="42"/>
      <c r="G26" s="43" t="s">
        <v>278</v>
      </c>
      <c r="H26" s="47" t="s">
        <v>279</v>
      </c>
      <c r="I26" s="51"/>
    </row>
    <row r="27" spans="1:9" s="37" customFormat="1" ht="24" customHeight="1">
      <c r="A27" s="11" t="s">
        <v>280</v>
      </c>
      <c r="B27" s="11" t="s">
        <v>281</v>
      </c>
      <c r="C27" s="42" t="s">
        <v>146</v>
      </c>
      <c r="D27" s="11" t="s">
        <v>282</v>
      </c>
      <c r="E27" s="11" t="s">
        <v>283</v>
      </c>
      <c r="F27" s="42"/>
      <c r="G27" s="11" t="s">
        <v>284</v>
      </c>
      <c r="H27" s="11" t="s">
        <v>285</v>
      </c>
      <c r="I27" s="51"/>
    </row>
    <row r="28" spans="1:9" s="37" customFormat="1" ht="24" customHeight="1">
      <c r="A28" s="43" t="s">
        <v>286</v>
      </c>
      <c r="B28" s="44" t="s">
        <v>287</v>
      </c>
      <c r="C28" s="42" t="s">
        <v>146</v>
      </c>
      <c r="D28" s="45" t="s">
        <v>288</v>
      </c>
      <c r="E28" s="44" t="s">
        <v>289</v>
      </c>
      <c r="F28" s="42"/>
      <c r="G28" s="43" t="s">
        <v>290</v>
      </c>
      <c r="H28" s="44" t="s">
        <v>291</v>
      </c>
      <c r="I28" s="51"/>
    </row>
    <row r="29" spans="1:9" s="37" customFormat="1" ht="24" customHeight="1">
      <c r="A29" s="43" t="s">
        <v>292</v>
      </c>
      <c r="B29" s="44" t="s">
        <v>293</v>
      </c>
      <c r="C29" s="42" t="s">
        <v>146</v>
      </c>
      <c r="D29" s="45" t="s">
        <v>294</v>
      </c>
      <c r="E29" s="44" t="s">
        <v>295</v>
      </c>
      <c r="F29" s="42">
        <v>3.24</v>
      </c>
      <c r="G29" s="43" t="s">
        <v>296</v>
      </c>
      <c r="H29" s="44" t="s">
        <v>297</v>
      </c>
      <c r="I29" s="51"/>
    </row>
    <row r="30" spans="1:9" s="37" customFormat="1" ht="24" customHeight="1">
      <c r="A30" s="43" t="s">
        <v>298</v>
      </c>
      <c r="B30" s="44" t="s">
        <v>299</v>
      </c>
      <c r="C30" s="42">
        <v>0.02</v>
      </c>
      <c r="D30" s="45" t="s">
        <v>300</v>
      </c>
      <c r="E30" s="44" t="s">
        <v>301</v>
      </c>
      <c r="F30" s="42" t="s">
        <v>146</v>
      </c>
      <c r="G30" s="43" t="s">
        <v>302</v>
      </c>
      <c r="H30" s="44" t="s">
        <v>303</v>
      </c>
      <c r="I30" s="51"/>
    </row>
    <row r="31" spans="1:9" s="37" customFormat="1" ht="24" customHeight="1">
      <c r="A31" s="11" t="s">
        <v>304</v>
      </c>
      <c r="B31" s="11" t="s">
        <v>305</v>
      </c>
      <c r="C31" s="42" t="s">
        <v>146</v>
      </c>
      <c r="D31" s="43" t="s">
        <v>306</v>
      </c>
      <c r="E31" s="44" t="s">
        <v>307</v>
      </c>
      <c r="F31" s="42">
        <v>4.75</v>
      </c>
      <c r="G31" s="43" t="s">
        <v>308</v>
      </c>
      <c r="H31" s="44" t="s">
        <v>309</v>
      </c>
      <c r="I31" s="51"/>
    </row>
    <row r="32" spans="1:9" s="37" customFormat="1" ht="24" customHeight="1">
      <c r="A32" s="43" t="s">
        <v>310</v>
      </c>
      <c r="B32" s="44" t="s">
        <v>311</v>
      </c>
      <c r="C32" s="42" t="s">
        <v>146</v>
      </c>
      <c r="D32" s="11" t="s">
        <v>312</v>
      </c>
      <c r="E32" s="11" t="s">
        <v>313</v>
      </c>
      <c r="F32" s="42">
        <v>15.87</v>
      </c>
      <c r="G32" s="43" t="s">
        <v>314</v>
      </c>
      <c r="H32" s="44" t="s">
        <v>315</v>
      </c>
      <c r="I32" s="51"/>
    </row>
    <row r="33" spans="1:9" s="37" customFormat="1" ht="29.1" customHeight="1">
      <c r="A33" s="43" t="s">
        <v>316</v>
      </c>
      <c r="B33" s="47" t="s">
        <v>317</v>
      </c>
      <c r="C33" s="42" t="s">
        <v>146</v>
      </c>
      <c r="D33" s="43" t="s">
        <v>318</v>
      </c>
      <c r="E33" s="44" t="s">
        <v>319</v>
      </c>
      <c r="F33" s="42"/>
      <c r="G33" s="43" t="s">
        <v>320</v>
      </c>
      <c r="H33" s="48" t="s">
        <v>321</v>
      </c>
      <c r="I33" s="51"/>
    </row>
    <row r="34" spans="1:9" s="37" customFormat="1" ht="24" customHeight="1">
      <c r="A34" s="43"/>
      <c r="B34" s="44"/>
      <c r="C34" s="42"/>
      <c r="D34" s="43" t="s">
        <v>322</v>
      </c>
      <c r="E34" s="44" t="s">
        <v>323</v>
      </c>
      <c r="F34" s="42"/>
      <c r="G34" s="11" t="s">
        <v>324</v>
      </c>
      <c r="H34" s="11" t="s">
        <v>325</v>
      </c>
      <c r="I34" s="51"/>
    </row>
    <row r="35" spans="1:9" s="37" customFormat="1" ht="24" customHeight="1">
      <c r="A35" s="42" t="s">
        <v>73</v>
      </c>
      <c r="B35" s="42" t="s">
        <v>73</v>
      </c>
      <c r="C35" s="42" t="s">
        <v>73</v>
      </c>
      <c r="D35" s="43" t="s">
        <v>326</v>
      </c>
      <c r="E35" s="44" t="s">
        <v>327</v>
      </c>
      <c r="F35" s="42" t="s">
        <v>73</v>
      </c>
      <c r="G35" s="42" t="s">
        <v>73</v>
      </c>
      <c r="H35" s="42" t="s">
        <v>73</v>
      </c>
      <c r="I35" s="51" t="s">
        <v>73</v>
      </c>
    </row>
    <row r="36" spans="1:9" s="37" customFormat="1" ht="24" customHeight="1">
      <c r="A36" s="42" t="s">
        <v>73</v>
      </c>
      <c r="B36" s="42" t="s">
        <v>73</v>
      </c>
      <c r="C36" s="42" t="s">
        <v>73</v>
      </c>
      <c r="D36" s="11" t="s">
        <v>328</v>
      </c>
      <c r="E36" s="11" t="s">
        <v>329</v>
      </c>
      <c r="F36" s="42" t="s">
        <v>73</v>
      </c>
      <c r="G36" s="42" t="s">
        <v>73</v>
      </c>
      <c r="H36" s="42" t="s">
        <v>73</v>
      </c>
      <c r="I36" s="51" t="s">
        <v>73</v>
      </c>
    </row>
    <row r="37" spans="1:9" s="37" customFormat="1" ht="24" customHeight="1">
      <c r="A37" s="42" t="s">
        <v>73</v>
      </c>
      <c r="B37" s="42" t="s">
        <v>73</v>
      </c>
      <c r="C37" s="42" t="s">
        <v>73</v>
      </c>
      <c r="D37" s="43" t="s">
        <v>330</v>
      </c>
      <c r="E37" s="44" t="s">
        <v>331</v>
      </c>
      <c r="F37" s="42" t="s">
        <v>73</v>
      </c>
      <c r="G37" s="42" t="s">
        <v>73</v>
      </c>
      <c r="H37" s="42" t="s">
        <v>73</v>
      </c>
      <c r="I37" s="51" t="s">
        <v>73</v>
      </c>
    </row>
    <row r="38" spans="1:9" s="37" customFormat="1" ht="24" customHeight="1">
      <c r="A38" s="42" t="s">
        <v>73</v>
      </c>
      <c r="B38" s="42" t="s">
        <v>73</v>
      </c>
      <c r="C38" s="42" t="s">
        <v>73</v>
      </c>
      <c r="D38" s="43" t="s">
        <v>332</v>
      </c>
      <c r="E38" s="44" t="s">
        <v>333</v>
      </c>
      <c r="F38" s="42" t="s">
        <v>73</v>
      </c>
      <c r="G38" s="42" t="s">
        <v>73</v>
      </c>
      <c r="H38" s="42" t="s">
        <v>73</v>
      </c>
      <c r="I38" s="51" t="s">
        <v>73</v>
      </c>
    </row>
    <row r="39" spans="1:9" s="37" customFormat="1" ht="24" customHeight="1">
      <c r="A39" s="40"/>
      <c r="B39" s="49"/>
      <c r="C39" s="49"/>
      <c r="D39" s="43" t="s">
        <v>334</v>
      </c>
      <c r="E39" s="50" t="s">
        <v>335</v>
      </c>
      <c r="F39" s="49"/>
      <c r="G39" s="49"/>
      <c r="H39" s="49"/>
      <c r="I39" s="51"/>
    </row>
    <row r="40" spans="1:9" s="37" customFormat="1" ht="21" customHeight="1">
      <c r="A40" s="148" t="s">
        <v>336</v>
      </c>
      <c r="B40" s="149"/>
      <c r="C40" s="51">
        <f>C7+C21</f>
        <v>312.95999999999998</v>
      </c>
      <c r="D40" s="149" t="s">
        <v>337</v>
      </c>
      <c r="E40" s="149"/>
      <c r="F40" s="149" t="s">
        <v>73</v>
      </c>
      <c r="G40" s="149" t="s">
        <v>73</v>
      </c>
      <c r="H40" s="149" t="s">
        <v>73</v>
      </c>
      <c r="I40" s="51">
        <v>145.25</v>
      </c>
    </row>
    <row r="41" spans="1:9" ht="21.75" customHeight="1">
      <c r="A41" s="140" t="s">
        <v>338</v>
      </c>
      <c r="B41" s="140"/>
      <c r="C41" s="140"/>
      <c r="D41" s="140"/>
      <c r="E41" s="140"/>
    </row>
    <row r="42" spans="1:9" ht="12.75" customHeight="1">
      <c r="C42" s="52"/>
      <c r="D42" s="52"/>
      <c r="E42" s="52"/>
    </row>
    <row r="43" spans="1:9" ht="12.75" customHeight="1">
      <c r="C43" s="52"/>
      <c r="D43" s="52"/>
      <c r="E43" s="52"/>
    </row>
    <row r="44" spans="1:9" ht="12.75" customHeight="1">
      <c r="C44" s="52"/>
      <c r="D44" s="52"/>
      <c r="E44" s="52"/>
    </row>
    <row r="45" spans="1:9" ht="12.75" customHeight="1">
      <c r="C45" s="52"/>
      <c r="D45" s="52"/>
      <c r="E45" s="52"/>
    </row>
    <row r="46" spans="1:9" ht="12.75" customHeight="1">
      <c r="C46" s="52"/>
      <c r="D46" s="52"/>
      <c r="E46" s="52"/>
    </row>
    <row r="47" spans="1:9" ht="12.75" customHeight="1">
      <c r="C47" s="52"/>
      <c r="D47" s="52"/>
      <c r="E47" s="52"/>
    </row>
    <row r="48" spans="1:9" ht="12.75" customHeight="1">
      <c r="C48" s="52"/>
      <c r="D48" s="52"/>
      <c r="E48" s="52"/>
    </row>
    <row r="49" spans="3:5" ht="12.75" customHeight="1">
      <c r="C49" s="52"/>
      <c r="D49" s="52"/>
      <c r="E49" s="52"/>
    </row>
    <row r="50" spans="3:5" ht="12.75" customHeight="1">
      <c r="C50" s="52"/>
      <c r="D50" s="52"/>
      <c r="E50" s="52"/>
    </row>
    <row r="51" spans="3:5" ht="12.75" customHeight="1">
      <c r="C51" s="52"/>
      <c r="D51" s="52"/>
      <c r="E51" s="52"/>
    </row>
    <row r="52" spans="3:5" ht="12.75" customHeight="1">
      <c r="C52" s="52"/>
      <c r="D52" s="52"/>
      <c r="E52" s="52"/>
    </row>
    <row r="53" spans="3:5" ht="12.75" customHeight="1">
      <c r="C53" s="52"/>
      <c r="D53" s="52"/>
      <c r="E53" s="52"/>
    </row>
    <row r="54" spans="3:5" ht="12.75" customHeight="1">
      <c r="C54" s="52"/>
      <c r="D54" s="52"/>
      <c r="E54" s="52"/>
    </row>
    <row r="55" spans="3:5" ht="12.75" customHeight="1">
      <c r="C55" s="52"/>
      <c r="D55" s="52"/>
      <c r="E55" s="52"/>
    </row>
    <row r="56" spans="3:5" ht="12.75" customHeight="1">
      <c r="C56" s="52"/>
      <c r="D56" s="52"/>
      <c r="E56" s="52"/>
    </row>
    <row r="57" spans="3:5" ht="12.75" customHeight="1">
      <c r="C57" s="52"/>
      <c r="D57" s="52"/>
      <c r="E57" s="52"/>
    </row>
    <row r="58" spans="3:5" ht="12.75" customHeight="1">
      <c r="C58" s="52"/>
      <c r="D58" s="52"/>
      <c r="E58" s="52"/>
    </row>
    <row r="59" spans="3:5" ht="12.75" customHeight="1">
      <c r="C59" s="52"/>
      <c r="D59" s="52"/>
      <c r="E59" s="52"/>
    </row>
    <row r="60" spans="3:5" ht="12.75" customHeight="1">
      <c r="C60" s="52"/>
      <c r="D60" s="52"/>
      <c r="E60" s="52"/>
    </row>
    <row r="61" spans="3:5" ht="12.75" customHeight="1">
      <c r="C61" s="52"/>
      <c r="D61" s="52"/>
      <c r="E61" s="52"/>
    </row>
    <row r="62" spans="3:5" ht="12.75" customHeight="1">
      <c r="C62" s="52"/>
      <c r="D62" s="52"/>
      <c r="E62" s="52"/>
    </row>
    <row r="63" spans="3:5" ht="12.75" customHeight="1">
      <c r="C63" s="52"/>
      <c r="D63" s="52"/>
      <c r="E63" s="52"/>
    </row>
    <row r="64" spans="3:5" ht="12.75" customHeight="1">
      <c r="C64" s="52"/>
      <c r="D64" s="52"/>
      <c r="E64" s="52"/>
    </row>
    <row r="65" spans="3:5" ht="12.75" customHeight="1">
      <c r="C65" s="52"/>
      <c r="D65" s="52"/>
      <c r="E65" s="52"/>
    </row>
    <row r="66" spans="3:5" ht="12.75" customHeight="1">
      <c r="C66" s="52"/>
      <c r="D66" s="52"/>
      <c r="E66" s="52"/>
    </row>
    <row r="67" spans="3:5" ht="12.75" customHeight="1">
      <c r="C67" s="52"/>
      <c r="D67" s="52"/>
      <c r="E67" s="52"/>
    </row>
    <row r="68" spans="3:5" ht="12.75" customHeight="1">
      <c r="C68" s="52"/>
      <c r="D68" s="52"/>
      <c r="E68" s="52"/>
    </row>
    <row r="69" spans="3:5" ht="12.75" customHeight="1">
      <c r="C69" s="52"/>
      <c r="D69" s="52"/>
      <c r="E69" s="52"/>
    </row>
    <row r="70" spans="3:5" ht="12.75" customHeight="1">
      <c r="C70" s="52"/>
      <c r="D70" s="52"/>
      <c r="E70" s="52"/>
    </row>
    <row r="71" spans="3:5" ht="12.75" customHeight="1">
      <c r="C71" s="52"/>
      <c r="D71" s="52"/>
      <c r="E71" s="52"/>
    </row>
    <row r="72" spans="3:5" ht="12.75" customHeight="1">
      <c r="C72" s="52"/>
      <c r="D72" s="52"/>
      <c r="E72" s="52"/>
    </row>
    <row r="73" spans="3:5" ht="12.75" customHeight="1">
      <c r="C73" s="52"/>
      <c r="D73" s="52"/>
      <c r="E73" s="52"/>
    </row>
    <row r="74" spans="3:5" ht="12.75" customHeight="1">
      <c r="C74" s="52"/>
      <c r="D74" s="52"/>
      <c r="E74" s="52"/>
    </row>
    <row r="75" spans="3:5" ht="12.75" customHeight="1">
      <c r="C75" s="52"/>
      <c r="D75" s="52"/>
      <c r="E75" s="52"/>
    </row>
    <row r="76" spans="3:5" ht="12.75" customHeight="1">
      <c r="C76" s="52"/>
      <c r="D76" s="52"/>
      <c r="E76" s="52"/>
    </row>
    <row r="77" spans="3:5" ht="12.75" customHeight="1">
      <c r="C77" s="52"/>
      <c r="D77" s="52"/>
      <c r="E77" s="52"/>
    </row>
    <row r="78" spans="3:5" ht="12.75" customHeight="1">
      <c r="C78" s="52"/>
      <c r="D78" s="52"/>
      <c r="E78" s="52"/>
    </row>
    <row r="79" spans="3:5" ht="12.75" customHeight="1">
      <c r="C79" s="52"/>
      <c r="D79" s="52"/>
      <c r="E79" s="52"/>
    </row>
    <row r="80" spans="3:5" ht="12.75" customHeight="1">
      <c r="C80" s="52"/>
      <c r="D80" s="52"/>
      <c r="E80" s="52"/>
    </row>
    <row r="81" spans="3:5" ht="12.75" customHeight="1">
      <c r="C81" s="52"/>
      <c r="D81" s="52"/>
      <c r="E81" s="52"/>
    </row>
  </sheetData>
  <mergeCells count="15">
    <mergeCell ref="A1:I1"/>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15"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D15" sqref="D15"/>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4" customHeight="1">
      <c r="A1" s="117" t="s">
        <v>339</v>
      </c>
      <c r="B1" s="118"/>
      <c r="C1" s="118"/>
      <c r="D1" s="118"/>
      <c r="E1" s="118"/>
      <c r="F1" s="118"/>
      <c r="G1" s="118"/>
      <c r="H1" s="118"/>
    </row>
    <row r="2" spans="1:10" ht="15" customHeight="1">
      <c r="A2" s="2"/>
      <c r="B2" s="24"/>
      <c r="C2" s="24"/>
      <c r="D2" s="24"/>
      <c r="E2" s="24"/>
      <c r="F2" s="25"/>
      <c r="G2" s="4"/>
      <c r="H2" s="4" t="s">
        <v>16</v>
      </c>
    </row>
    <row r="3" spans="1:10" ht="15" customHeight="1">
      <c r="A3" s="119" t="s">
        <v>24</v>
      </c>
      <c r="B3" s="119"/>
      <c r="C3" s="26"/>
      <c r="D3" s="27"/>
      <c r="E3" s="25"/>
      <c r="F3" s="25"/>
      <c r="G3" s="25"/>
      <c r="H3" s="4" t="s">
        <v>25</v>
      </c>
    </row>
    <row r="4" spans="1:10" ht="20.25" customHeight="1">
      <c r="A4" s="152" t="s">
        <v>80</v>
      </c>
      <c r="B4" s="139" t="s">
        <v>81</v>
      </c>
      <c r="C4" s="139" t="s">
        <v>67</v>
      </c>
      <c r="D4" s="150" t="s">
        <v>340</v>
      </c>
      <c r="E4" s="150" t="s">
        <v>152</v>
      </c>
      <c r="F4" s="150"/>
      <c r="G4" s="150"/>
      <c r="H4" s="150" t="s">
        <v>68</v>
      </c>
    </row>
    <row r="5" spans="1:10" ht="20.25" customHeight="1">
      <c r="A5" s="153"/>
      <c r="B5" s="139"/>
      <c r="C5" s="139"/>
      <c r="D5" s="150"/>
      <c r="E5" s="28" t="s">
        <v>84</v>
      </c>
      <c r="F5" s="28" t="s">
        <v>126</v>
      </c>
      <c r="G5" s="28" t="s">
        <v>127</v>
      </c>
      <c r="H5" s="150"/>
    </row>
    <row r="6" spans="1:10" ht="21" customHeight="1">
      <c r="A6" s="151" t="s">
        <v>84</v>
      </c>
      <c r="B6" s="151"/>
      <c r="C6" s="29"/>
      <c r="D6" s="30">
        <v>157.02000000000001</v>
      </c>
      <c r="E6" s="30">
        <v>157.02000000000001</v>
      </c>
      <c r="F6" s="30"/>
      <c r="G6" s="30">
        <v>157.02000000000001</v>
      </c>
      <c r="H6" s="29"/>
    </row>
    <row r="7" spans="1:10" ht="21" customHeight="1">
      <c r="A7" s="31">
        <v>212</v>
      </c>
      <c r="B7" s="31" t="s">
        <v>109</v>
      </c>
      <c r="C7" s="29" t="s">
        <v>146</v>
      </c>
      <c r="D7" s="30">
        <f>D8+D10</f>
        <v>157.02000000000001</v>
      </c>
      <c r="E7" s="30">
        <v>157.02000000000001</v>
      </c>
      <c r="F7" s="30"/>
      <c r="G7" s="30">
        <v>157.02000000000001</v>
      </c>
      <c r="H7" s="29"/>
    </row>
    <row r="8" spans="1:10" ht="21" customHeight="1">
      <c r="A8" s="31">
        <v>21208</v>
      </c>
      <c r="B8" s="31" t="s">
        <v>134</v>
      </c>
      <c r="C8" s="29" t="s">
        <v>146</v>
      </c>
      <c r="D8" s="30">
        <v>93.68</v>
      </c>
      <c r="E8" s="30">
        <v>93.68</v>
      </c>
      <c r="F8" s="30"/>
      <c r="G8" s="30">
        <v>93.68</v>
      </c>
      <c r="H8" s="29"/>
    </row>
    <row r="9" spans="1:10" ht="21" customHeight="1">
      <c r="A9" s="31">
        <v>2120803</v>
      </c>
      <c r="B9" s="31" t="s">
        <v>135</v>
      </c>
      <c r="C9" s="29" t="s">
        <v>146</v>
      </c>
      <c r="D9" s="30">
        <v>93.68</v>
      </c>
      <c r="E9" s="30">
        <v>93.68</v>
      </c>
      <c r="F9" s="30"/>
      <c r="G9" s="30">
        <v>93.68</v>
      </c>
      <c r="H9" s="29"/>
    </row>
    <row r="10" spans="1:10" ht="21" customHeight="1">
      <c r="A10" s="11">
        <v>21213</v>
      </c>
      <c r="B10" s="11" t="s">
        <v>341</v>
      </c>
      <c r="C10" s="29" t="s">
        <v>146</v>
      </c>
      <c r="D10" s="29">
        <v>63.34</v>
      </c>
      <c r="E10" s="29">
        <v>63.34</v>
      </c>
      <c r="F10" s="29"/>
      <c r="G10" s="29">
        <v>63.34</v>
      </c>
      <c r="H10" s="29"/>
    </row>
    <row r="11" spans="1:10" ht="21" customHeight="1">
      <c r="A11" s="31">
        <v>2121301</v>
      </c>
      <c r="B11" s="31" t="s">
        <v>342</v>
      </c>
      <c r="C11" s="29" t="s">
        <v>146</v>
      </c>
      <c r="D11" s="29">
        <v>63.34</v>
      </c>
      <c r="E11" s="29">
        <v>63.34</v>
      </c>
      <c r="F11" s="29"/>
      <c r="G11" s="29">
        <v>63.34</v>
      </c>
      <c r="H11" s="29"/>
    </row>
    <row r="12" spans="1:10" ht="21" customHeight="1">
      <c r="A12" s="32" t="s">
        <v>343</v>
      </c>
      <c r="B12" s="33"/>
      <c r="C12" s="33"/>
      <c r="D12" s="33"/>
      <c r="E12" s="33"/>
      <c r="F12" s="33"/>
      <c r="G12" s="33"/>
      <c r="H12" s="33"/>
    </row>
    <row r="13" spans="1:10" ht="21" customHeight="1">
      <c r="A13" s="34"/>
      <c r="B13" s="35"/>
      <c r="C13" s="35"/>
      <c r="D13" s="35"/>
      <c r="E13" s="35"/>
      <c r="F13" s="35"/>
      <c r="G13" s="35"/>
      <c r="H13" s="35"/>
      <c r="I13" s="36"/>
      <c r="J13" s="36"/>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sheetData>
  <mergeCells count="9">
    <mergeCell ref="A1:H1"/>
    <mergeCell ref="A3:B3"/>
    <mergeCell ref="E4:G4"/>
    <mergeCell ref="A6:B6"/>
    <mergeCell ref="A4:A5"/>
    <mergeCell ref="B4:B5"/>
    <mergeCell ref="C4:C5"/>
    <mergeCell ref="D4:D5"/>
    <mergeCell ref="H4:H5"/>
  </mergeCells>
  <phoneticPr fontId="15" type="noConversion"/>
  <conditionalFormatting sqref="B12:IU65518 G2 H3 A1:A2 B3:E4 A6 F5:G5 F6:IU11 A7:E11 I1:IU1 B5 D5:E6 I5:IU5 H4:IU4 J2:IU3">
    <cfRule type="expression" dxfId="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18" sqref="G18"/>
    </sheetView>
  </sheetViews>
  <sheetFormatPr defaultColWidth="9" defaultRowHeight="11.25"/>
  <cols>
    <col min="3" max="3" width="4.1640625" customWidth="1"/>
    <col min="4" max="4" width="28.6640625" customWidth="1"/>
    <col min="5" max="7" width="21.5" customWidth="1"/>
  </cols>
  <sheetData>
    <row r="1" spans="1:8" ht="25.5">
      <c r="A1" s="158" t="s">
        <v>344</v>
      </c>
      <c r="B1" s="159"/>
      <c r="C1" s="159"/>
      <c r="D1" s="159"/>
      <c r="E1" s="159"/>
      <c r="F1" s="159"/>
      <c r="G1" s="159"/>
      <c r="H1" s="14"/>
    </row>
    <row r="2" spans="1:8" ht="13.5">
      <c r="A2" s="15"/>
      <c r="B2" s="15"/>
      <c r="C2" s="15"/>
      <c r="D2" s="15"/>
      <c r="E2" s="15"/>
      <c r="F2" s="15"/>
      <c r="G2" s="16" t="s">
        <v>18</v>
      </c>
    </row>
    <row r="3" spans="1:8" ht="14.25">
      <c r="A3" s="17" t="s">
        <v>345</v>
      </c>
      <c r="B3" s="15"/>
      <c r="C3" s="15"/>
      <c r="D3" s="18"/>
      <c r="E3" s="15"/>
      <c r="F3" s="15"/>
      <c r="G3" s="16" t="s">
        <v>25</v>
      </c>
    </row>
    <row r="4" spans="1:8" ht="18.75" customHeight="1">
      <c r="A4" s="160" t="s">
        <v>28</v>
      </c>
      <c r="B4" s="160" t="s">
        <v>28</v>
      </c>
      <c r="C4" s="160" t="s">
        <v>28</v>
      </c>
      <c r="D4" s="160" t="s">
        <v>28</v>
      </c>
      <c r="E4" s="157" t="s">
        <v>152</v>
      </c>
      <c r="F4" s="157" t="s">
        <v>152</v>
      </c>
      <c r="G4" s="157" t="s">
        <v>152</v>
      </c>
    </row>
    <row r="5" spans="1:8" ht="18.75" customHeight="1">
      <c r="A5" s="157" t="s">
        <v>80</v>
      </c>
      <c r="B5" s="157" t="s">
        <v>80</v>
      </c>
      <c r="C5" s="157" t="s">
        <v>80</v>
      </c>
      <c r="D5" s="157" t="s">
        <v>346</v>
      </c>
      <c r="E5" s="157" t="s">
        <v>84</v>
      </c>
      <c r="F5" s="157" t="s">
        <v>126</v>
      </c>
      <c r="G5" s="157" t="s">
        <v>127</v>
      </c>
    </row>
    <row r="6" spans="1:8" ht="18.75" customHeight="1">
      <c r="A6" s="157" t="s">
        <v>80</v>
      </c>
      <c r="B6" s="157" t="s">
        <v>80</v>
      </c>
      <c r="C6" s="157" t="s">
        <v>80</v>
      </c>
      <c r="D6" s="157" t="s">
        <v>346</v>
      </c>
      <c r="E6" s="157" t="s">
        <v>84</v>
      </c>
      <c r="F6" s="157" t="s">
        <v>126</v>
      </c>
      <c r="G6" s="157" t="s">
        <v>127</v>
      </c>
    </row>
    <row r="7" spans="1:8" ht="18.75" customHeight="1">
      <c r="A7" s="157" t="s">
        <v>80</v>
      </c>
      <c r="B7" s="157" t="s">
        <v>80</v>
      </c>
      <c r="C7" s="157" t="s">
        <v>80</v>
      </c>
      <c r="D7" s="157" t="s">
        <v>346</v>
      </c>
      <c r="E7" s="157" t="s">
        <v>84</v>
      </c>
      <c r="F7" s="157" t="s">
        <v>126</v>
      </c>
      <c r="G7" s="157" t="s">
        <v>127</v>
      </c>
    </row>
    <row r="8" spans="1:8" ht="18.75" customHeight="1">
      <c r="A8" s="161" t="s">
        <v>84</v>
      </c>
      <c r="B8" s="161" t="s">
        <v>84</v>
      </c>
      <c r="C8" s="161" t="s">
        <v>84</v>
      </c>
      <c r="D8" s="161" t="s">
        <v>84</v>
      </c>
      <c r="E8" s="19"/>
      <c r="F8" s="19"/>
      <c r="G8" s="19"/>
    </row>
    <row r="9" spans="1:8" ht="18.75" customHeight="1">
      <c r="A9" s="154"/>
      <c r="B9" s="154"/>
      <c r="C9" s="154"/>
      <c r="D9" s="20"/>
      <c r="E9" s="19"/>
      <c r="F9" s="19"/>
      <c r="G9" s="19"/>
    </row>
    <row r="10" spans="1:8" ht="18.75" customHeight="1">
      <c r="A10" s="154"/>
      <c r="B10" s="154"/>
      <c r="C10" s="154"/>
      <c r="D10" s="20"/>
      <c r="E10" s="19"/>
      <c r="F10" s="19"/>
      <c r="G10" s="19"/>
    </row>
    <row r="11" spans="1:8" ht="33.75" customHeight="1">
      <c r="A11" s="155" t="s">
        <v>397</v>
      </c>
      <c r="B11" s="156"/>
      <c r="C11" s="156"/>
      <c r="D11" s="156"/>
      <c r="E11" s="156"/>
      <c r="F11" s="156"/>
      <c r="G11" s="156"/>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15" type="noConversion"/>
  <conditionalFormatting sqref="A1 A3 G2:G3">
    <cfRule type="expression" dxfId="1" priority="1" stopIfTrue="1">
      <formula>含公式的单元格</formula>
    </cfRule>
  </conditionalFormatting>
  <printOptions horizontalCentered="1"/>
  <pageMargins left="0.70763888888888904" right="0.70763888888888904" top="0.74791666666666701" bottom="0.74791666666666701" header="0.31388888888888899" footer="0.3138888888888889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2022-08-17T09:11:37Z</dcterms:created>
  <dcterms:modified xsi:type="dcterms:W3CDTF">2022-08-23T06:51:32Z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2052-9.1.0.4489</vt:lpwstr>
  </property>
</Properties>
</file>