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30" yWindow="570" windowWidth="21255" windowHeight="9900" firstSheet="6" activeTab="16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  <sheet name="表十六" sheetId="17" r:id="rId17"/>
  </sheets>
  <definedNames>
    <definedName name="_xlnm._FilterDatabase" localSheetId="2" hidden="1">表二!$C$1:$C$127</definedName>
  </definedNames>
  <calcPr calcId="125725"/>
</workbook>
</file>

<file path=xl/calcChain.xml><?xml version="1.0" encoding="utf-8"?>
<calcChain xmlns="http://schemas.openxmlformats.org/spreadsheetml/2006/main">
  <c r="H122" i="3"/>
  <c r="H123"/>
  <c r="H124"/>
  <c r="H125"/>
  <c r="H126"/>
  <c r="H127"/>
  <c r="H9" i="6"/>
  <c r="H97" i="3"/>
  <c r="H98"/>
  <c r="I9" i="2"/>
  <c r="I10"/>
  <c r="I11"/>
  <c r="I12"/>
  <c r="I13"/>
  <c r="I14"/>
  <c r="I15"/>
  <c r="I16"/>
  <c r="I17"/>
  <c r="I18"/>
  <c r="I19"/>
  <c r="I8"/>
  <c r="H10" i="3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4"/>
  <c r="H76"/>
  <c r="H77"/>
  <c r="H78"/>
  <c r="H79"/>
  <c r="H80"/>
  <c r="H81"/>
  <c r="H82"/>
  <c r="H83"/>
  <c r="H84"/>
  <c r="H85"/>
  <c r="H86"/>
  <c r="H87"/>
  <c r="H88"/>
  <c r="H89"/>
  <c r="H90"/>
  <c r="H92"/>
  <c r="H93"/>
  <c r="H94"/>
  <c r="H95"/>
  <c r="H99"/>
  <c r="H100"/>
  <c r="H101"/>
  <c r="H102"/>
  <c r="H103"/>
  <c r="H106"/>
  <c r="H107"/>
  <c r="H108"/>
  <c r="H109"/>
  <c r="H111"/>
  <c r="H112"/>
  <c r="H113"/>
  <c r="H114"/>
  <c r="H115"/>
  <c r="H116"/>
  <c r="H117"/>
  <c r="H118"/>
  <c r="H119"/>
  <c r="H120"/>
  <c r="H121"/>
  <c r="H9"/>
</calcChain>
</file>

<file path=xl/sharedStrings.xml><?xml version="1.0" encoding="utf-8"?>
<sst xmlns="http://schemas.openxmlformats.org/spreadsheetml/2006/main" count="4878" uniqueCount="1204">
  <si>
    <r>
      <rPr>
        <sz val="10"/>
        <rFont val="方正仿宋_GBK"/>
        <family val="4"/>
        <charset val="134"/>
      </rPr>
      <t> 20101</t>
    </r>
  </si>
  <si>
    <r>
      <rPr>
        <sz val="10"/>
        <rFont val="方正仿宋_GBK"/>
        <family val="4"/>
        <charset val="134"/>
      </rPr>
      <t> 人大事务</t>
    </r>
  </si>
  <si>
    <r>
      <rPr>
        <sz val="10"/>
        <rFont val="方正仿宋_GBK"/>
        <family val="4"/>
        <charset val="134"/>
      </rPr>
      <t>  2010101</t>
    </r>
  </si>
  <si>
    <r>
      <rPr>
        <sz val="10"/>
        <rFont val="方正仿宋_GBK"/>
        <family val="4"/>
        <charset val="134"/>
      </rPr>
      <t>  行政运行</t>
    </r>
  </si>
  <si>
    <r>
      <rPr>
        <sz val="10"/>
        <rFont val="方正仿宋_GBK"/>
        <family val="4"/>
        <charset val="134"/>
      </rPr>
      <t>  2010102</t>
    </r>
  </si>
  <si>
    <r>
      <rPr>
        <sz val="10"/>
        <rFont val="方正仿宋_GBK"/>
        <family val="4"/>
        <charset val="134"/>
      </rPr>
      <t>  一般行政管理事务</t>
    </r>
  </si>
  <si>
    <r>
      <rPr>
        <sz val="10"/>
        <rFont val="方正仿宋_GBK"/>
        <family val="4"/>
        <charset val="134"/>
      </rPr>
      <t>  2010107</t>
    </r>
  </si>
  <si>
    <r>
      <rPr>
        <sz val="10"/>
        <rFont val="方正仿宋_GBK"/>
        <family val="4"/>
        <charset val="134"/>
      </rPr>
      <t>  人大代表履职能力提升</t>
    </r>
  </si>
  <si>
    <r>
      <rPr>
        <sz val="10"/>
        <rFont val="方正仿宋_GBK"/>
        <family val="4"/>
        <charset val="134"/>
      </rPr>
      <t>  2010108</t>
    </r>
  </si>
  <si>
    <r>
      <rPr>
        <sz val="10"/>
        <rFont val="方正仿宋_GBK"/>
        <family val="4"/>
        <charset val="134"/>
      </rPr>
      <t>  代表工作</t>
    </r>
  </si>
  <si>
    <r>
      <rPr>
        <sz val="10"/>
        <rFont val="方正仿宋_GBK"/>
        <family val="4"/>
        <charset val="134"/>
      </rPr>
      <t> 20102</t>
    </r>
  </si>
  <si>
    <r>
      <rPr>
        <sz val="10"/>
        <rFont val="方正仿宋_GBK"/>
        <family val="4"/>
        <charset val="134"/>
      </rPr>
      <t> 政协事务</t>
    </r>
  </si>
  <si>
    <r>
      <rPr>
        <sz val="10"/>
        <rFont val="方正仿宋_GBK"/>
        <family val="4"/>
        <charset val="134"/>
      </rPr>
      <t>  2010206</t>
    </r>
  </si>
  <si>
    <r>
      <rPr>
        <sz val="10"/>
        <rFont val="方正仿宋_GBK"/>
        <family val="4"/>
        <charset val="134"/>
      </rPr>
      <t>  参政议政</t>
    </r>
  </si>
  <si>
    <r>
      <rPr>
        <sz val="10"/>
        <rFont val="方正仿宋_GBK"/>
        <family val="4"/>
        <charset val="134"/>
      </rPr>
      <t> 20103</t>
    </r>
  </si>
  <si>
    <r>
      <rPr>
        <sz val="10"/>
        <rFont val="方正仿宋_GBK"/>
        <family val="4"/>
        <charset val="134"/>
      </rPr>
      <t> 政府办公厅（室）及相关机构事务</t>
    </r>
  </si>
  <si>
    <r>
      <rPr>
        <sz val="10"/>
        <rFont val="方正仿宋_GBK"/>
        <family val="4"/>
        <charset val="134"/>
      </rPr>
      <t>  2010301</t>
    </r>
  </si>
  <si>
    <r>
      <rPr>
        <sz val="10"/>
        <rFont val="方正仿宋_GBK"/>
        <family val="4"/>
        <charset val="134"/>
      </rPr>
      <t>  2010302</t>
    </r>
  </si>
  <si>
    <r>
      <rPr>
        <sz val="9"/>
        <rFont val="方正仿宋_GBK"/>
        <family val="4"/>
        <charset val="134"/>
      </rPr>
      <t> 20101</t>
    </r>
  </si>
  <si>
    <r>
      <rPr>
        <sz val="9"/>
        <rFont val="方正仿宋_GBK"/>
        <family val="4"/>
        <charset val="134"/>
      </rPr>
      <t> 人大事务</t>
    </r>
  </si>
  <si>
    <r>
      <rPr>
        <sz val="9"/>
        <rFont val="方正仿宋_GBK"/>
        <family val="4"/>
        <charset val="134"/>
      </rPr>
      <t>  2010101</t>
    </r>
  </si>
  <si>
    <r>
      <rPr>
        <sz val="9"/>
        <rFont val="方正仿宋_GBK"/>
        <family val="4"/>
        <charset val="134"/>
      </rPr>
      <t>  行政运行</t>
    </r>
  </si>
  <si>
    <r>
      <rPr>
        <sz val="9"/>
        <rFont val="方正仿宋_GBK"/>
        <family val="4"/>
        <charset val="134"/>
      </rPr>
      <t>  2010102</t>
    </r>
  </si>
  <si>
    <r>
      <rPr>
        <sz val="9"/>
        <rFont val="方正仿宋_GBK"/>
        <family val="4"/>
        <charset val="134"/>
      </rPr>
      <t>  一般行政管理事务</t>
    </r>
  </si>
  <si>
    <r>
      <rPr>
        <sz val="9"/>
        <rFont val="方正仿宋_GBK"/>
        <family val="4"/>
        <charset val="134"/>
      </rPr>
      <t>  2010107</t>
    </r>
  </si>
  <si>
    <r>
      <rPr>
        <sz val="9"/>
        <rFont val="方正仿宋_GBK"/>
        <family val="4"/>
        <charset val="134"/>
      </rPr>
      <t>  人大代表履职能力提升</t>
    </r>
  </si>
  <si>
    <r>
      <rPr>
        <sz val="9"/>
        <rFont val="方正仿宋_GBK"/>
        <family val="4"/>
        <charset val="134"/>
      </rPr>
      <t>  2010108</t>
    </r>
  </si>
  <si>
    <r>
      <rPr>
        <sz val="9"/>
        <rFont val="方正仿宋_GBK"/>
        <family val="4"/>
        <charset val="134"/>
      </rPr>
      <t>  代表工作</t>
    </r>
  </si>
  <si>
    <r>
      <rPr>
        <sz val="9"/>
        <rFont val="方正仿宋_GBK"/>
        <family val="4"/>
        <charset val="134"/>
      </rPr>
      <t> 20102</t>
    </r>
  </si>
  <si>
    <r>
      <rPr>
        <sz val="9"/>
        <rFont val="方正仿宋_GBK"/>
        <family val="4"/>
        <charset val="134"/>
      </rPr>
      <t> 政协事务</t>
    </r>
  </si>
  <si>
    <r>
      <rPr>
        <sz val="9"/>
        <rFont val="方正仿宋_GBK"/>
        <family val="4"/>
        <charset val="134"/>
      </rPr>
      <t>  2010206</t>
    </r>
  </si>
  <si>
    <r>
      <rPr>
        <sz val="9"/>
        <rFont val="方正仿宋_GBK"/>
        <family val="4"/>
        <charset val="134"/>
      </rPr>
      <t>  参政议政</t>
    </r>
  </si>
  <si>
    <r>
      <rPr>
        <sz val="9"/>
        <rFont val="方正仿宋_GBK"/>
        <family val="4"/>
        <charset val="134"/>
      </rPr>
      <t> 20103</t>
    </r>
  </si>
  <si>
    <r>
      <rPr>
        <sz val="9"/>
        <rFont val="方正仿宋_GBK"/>
        <family val="4"/>
        <charset val="134"/>
      </rPr>
      <t> 政府办公厅（室）及相关机构事务</t>
    </r>
  </si>
  <si>
    <r>
      <rPr>
        <sz val="9"/>
        <rFont val="方正仿宋_GBK"/>
        <family val="4"/>
        <charset val="134"/>
      </rPr>
      <t>  2010301</t>
    </r>
  </si>
  <si>
    <r>
      <rPr>
        <sz val="9"/>
        <rFont val="方正仿宋_GBK"/>
        <family val="4"/>
        <charset val="134"/>
      </rPr>
      <t>  2010302</t>
    </r>
  </si>
  <si>
    <r>
      <rPr>
        <sz val="9"/>
        <rFont val="方正仿宋_GBK"/>
        <family val="4"/>
        <charset val="134"/>
      </rPr>
      <t> 20106</t>
    </r>
  </si>
  <si>
    <r>
      <rPr>
        <sz val="9"/>
        <rFont val="方正仿宋_GBK"/>
        <family val="4"/>
        <charset val="134"/>
      </rPr>
      <t> 财政事务</t>
    </r>
  </si>
  <si>
    <r>
      <rPr>
        <sz val="9"/>
        <rFont val="方正仿宋_GBK"/>
        <family val="4"/>
        <charset val="134"/>
      </rPr>
      <t>  2010601</t>
    </r>
  </si>
  <si>
    <r>
      <rPr>
        <sz val="9"/>
        <rFont val="方正仿宋_GBK"/>
        <family val="4"/>
        <charset val="134"/>
      </rPr>
      <t> 20111</t>
    </r>
  </si>
  <si>
    <r>
      <rPr>
        <sz val="9"/>
        <rFont val="方正仿宋_GBK"/>
        <family val="4"/>
        <charset val="134"/>
      </rPr>
      <t> 纪检监察事务</t>
    </r>
  </si>
  <si>
    <r>
      <rPr>
        <sz val="9"/>
        <rFont val="方正仿宋_GBK"/>
        <family val="4"/>
        <charset val="134"/>
      </rPr>
      <t>  2011101</t>
    </r>
  </si>
  <si>
    <r>
      <rPr>
        <sz val="9"/>
        <rFont val="方正仿宋_GBK"/>
        <family val="4"/>
        <charset val="134"/>
      </rPr>
      <t>  2011102</t>
    </r>
  </si>
  <si>
    <r>
      <rPr>
        <sz val="9"/>
        <rFont val="方正仿宋_GBK"/>
        <family val="4"/>
        <charset val="134"/>
      </rPr>
      <t> 20113</t>
    </r>
  </si>
  <si>
    <r>
      <rPr>
        <sz val="9"/>
        <rFont val="方正仿宋_GBK"/>
        <family val="4"/>
        <charset val="134"/>
      </rPr>
      <t> 商贸事务</t>
    </r>
  </si>
  <si>
    <r>
      <rPr>
        <sz val="9"/>
        <rFont val="方正仿宋_GBK"/>
        <family val="4"/>
        <charset val="134"/>
      </rPr>
      <t>  2011399</t>
    </r>
  </si>
  <si>
    <r>
      <rPr>
        <sz val="9"/>
        <rFont val="方正仿宋_GBK"/>
        <family val="4"/>
        <charset val="134"/>
      </rPr>
      <t>  其他商贸事务支出</t>
    </r>
  </si>
  <si>
    <r>
      <rPr>
        <sz val="12"/>
        <color rgb="FF000000"/>
        <rFont val="方正仿宋_GBK"/>
        <family val="4"/>
        <charset val="134"/>
      </rPr>
      <t> 20101</t>
    </r>
  </si>
  <si>
    <r>
      <rPr>
        <sz val="12"/>
        <color rgb="FF000000"/>
        <rFont val="方正仿宋_GBK"/>
        <family val="4"/>
        <charset val="134"/>
      </rPr>
      <t> 人大事务</t>
    </r>
  </si>
  <si>
    <r>
      <rPr>
        <sz val="12"/>
        <color rgb="FF000000"/>
        <rFont val="方正仿宋_GBK"/>
        <family val="4"/>
        <charset val="134"/>
      </rPr>
      <t>  2010101</t>
    </r>
  </si>
  <si>
    <r>
      <rPr>
        <sz val="12"/>
        <color rgb="FF000000"/>
        <rFont val="方正仿宋_GBK"/>
        <family val="4"/>
        <charset val="134"/>
      </rPr>
      <t>  行政运行</t>
    </r>
  </si>
  <si>
    <r>
      <rPr>
        <sz val="12"/>
        <color rgb="FF000000"/>
        <rFont val="方正仿宋_GBK"/>
        <family val="4"/>
        <charset val="134"/>
      </rPr>
      <t>  2010102</t>
    </r>
  </si>
  <si>
    <r>
      <rPr>
        <sz val="12"/>
        <color rgb="FF000000"/>
        <rFont val="方正仿宋_GBK"/>
        <family val="4"/>
        <charset val="134"/>
      </rPr>
      <t>  一般行政管理事务</t>
    </r>
  </si>
  <si>
    <r>
      <rPr>
        <sz val="12"/>
        <color rgb="FF000000"/>
        <rFont val="方正仿宋_GBK"/>
        <family val="4"/>
        <charset val="134"/>
      </rPr>
      <t>  2010107</t>
    </r>
  </si>
  <si>
    <r>
      <rPr>
        <sz val="12"/>
        <color rgb="FF000000"/>
        <rFont val="方正仿宋_GBK"/>
        <family val="4"/>
        <charset val="134"/>
      </rPr>
      <t>  人大代表履职能力提升</t>
    </r>
  </si>
  <si>
    <r>
      <rPr>
        <sz val="12"/>
        <color rgb="FF000000"/>
        <rFont val="方正仿宋_GBK"/>
        <family val="4"/>
        <charset val="134"/>
      </rPr>
      <t>  2010108</t>
    </r>
  </si>
  <si>
    <r>
      <rPr>
        <sz val="12"/>
        <color rgb="FF000000"/>
        <rFont val="方正仿宋_GBK"/>
        <family val="4"/>
        <charset val="134"/>
      </rPr>
      <t>  代表工作</t>
    </r>
  </si>
  <si>
    <r>
      <rPr>
        <sz val="12"/>
        <color rgb="FF000000"/>
        <rFont val="方正仿宋_GBK"/>
        <family val="4"/>
        <charset val="134"/>
      </rPr>
      <t> 20102</t>
    </r>
  </si>
  <si>
    <r>
      <rPr>
        <sz val="12"/>
        <color rgb="FF000000"/>
        <rFont val="方正仿宋_GBK"/>
        <family val="4"/>
        <charset val="134"/>
      </rPr>
      <t> 政协事务</t>
    </r>
  </si>
  <si>
    <r>
      <rPr>
        <sz val="12"/>
        <color rgb="FF000000"/>
        <rFont val="方正仿宋_GBK"/>
        <family val="4"/>
        <charset val="134"/>
      </rPr>
      <t>  2010206</t>
    </r>
  </si>
  <si>
    <r>
      <rPr>
        <sz val="12"/>
        <color rgb="FF000000"/>
        <rFont val="方正仿宋_GBK"/>
        <family val="4"/>
        <charset val="134"/>
      </rPr>
      <t>  参政议政</t>
    </r>
  </si>
  <si>
    <r>
      <rPr>
        <sz val="12"/>
        <color rgb="FF000000"/>
        <rFont val="方正仿宋_GBK"/>
        <family val="4"/>
        <charset val="134"/>
      </rPr>
      <t> 20103</t>
    </r>
  </si>
  <si>
    <r>
      <rPr>
        <sz val="12"/>
        <color rgb="FF000000"/>
        <rFont val="方正仿宋_GBK"/>
        <family val="4"/>
        <charset val="134"/>
      </rPr>
      <t> 政府办公厅（室）及相关机构事务</t>
    </r>
  </si>
  <si>
    <r>
      <rPr>
        <sz val="12"/>
        <color rgb="FF000000"/>
        <rFont val="方正仿宋_GBK"/>
        <family val="4"/>
        <charset val="134"/>
      </rPr>
      <t>  2010301</t>
    </r>
  </si>
  <si>
    <r>
      <rPr>
        <sz val="12"/>
        <color rgb="FF000000"/>
        <rFont val="方正仿宋_GBK"/>
        <family val="4"/>
        <charset val="134"/>
      </rPr>
      <t>  2010302</t>
    </r>
  </si>
  <si>
    <r>
      <rPr>
        <sz val="12"/>
        <color rgb="FF000000"/>
        <rFont val="方正仿宋_GBK"/>
        <family val="4"/>
        <charset val="134"/>
      </rPr>
      <t> 20106</t>
    </r>
  </si>
  <si>
    <r>
      <rPr>
        <sz val="12"/>
        <color rgb="FF000000"/>
        <rFont val="方正仿宋_GBK"/>
        <family val="4"/>
        <charset val="134"/>
      </rPr>
      <t> 财政事务</t>
    </r>
  </si>
  <si>
    <r>
      <rPr>
        <sz val="12"/>
        <color rgb="FF000000"/>
        <rFont val="方正仿宋_GBK"/>
        <family val="4"/>
        <charset val="134"/>
      </rPr>
      <t>  2010601</t>
    </r>
  </si>
  <si>
    <r>
      <rPr>
        <sz val="12"/>
        <color rgb="FF000000"/>
        <rFont val="方正仿宋_GBK"/>
        <family val="4"/>
        <charset val="134"/>
      </rPr>
      <t> 20111</t>
    </r>
  </si>
  <si>
    <r>
      <rPr>
        <sz val="12"/>
        <color rgb="FF000000"/>
        <rFont val="方正仿宋_GBK"/>
        <family val="4"/>
        <charset val="134"/>
      </rPr>
      <t> 纪检监察事务</t>
    </r>
  </si>
  <si>
    <r>
      <rPr>
        <sz val="12"/>
        <color rgb="FF000000"/>
        <rFont val="方正仿宋_GBK"/>
        <family val="4"/>
        <charset val="134"/>
      </rPr>
      <t>  2011101</t>
    </r>
  </si>
  <si>
    <r>
      <rPr>
        <sz val="12"/>
        <color rgb="FF000000"/>
        <rFont val="方正仿宋_GBK"/>
        <family val="4"/>
        <charset val="134"/>
      </rPr>
      <t>  2011102</t>
    </r>
  </si>
  <si>
    <r>
      <rPr>
        <sz val="12"/>
        <color rgb="FF000000"/>
        <rFont val="方正仿宋_GBK"/>
        <family val="4"/>
        <charset val="134"/>
      </rPr>
      <t> 20113</t>
    </r>
  </si>
  <si>
    <r>
      <rPr>
        <sz val="12"/>
        <color rgb="FF000000"/>
        <rFont val="方正仿宋_GBK"/>
        <family val="4"/>
        <charset val="134"/>
      </rPr>
      <t> 商贸事务</t>
    </r>
  </si>
  <si>
    <r>
      <rPr>
        <sz val="12"/>
        <color rgb="FF000000"/>
        <rFont val="方正仿宋_GBK"/>
        <family val="4"/>
        <charset val="134"/>
      </rPr>
      <t>  2011399</t>
    </r>
  </si>
  <si>
    <r>
      <rPr>
        <sz val="12"/>
        <color rgb="FF000000"/>
        <rFont val="方正仿宋_GBK"/>
        <family val="4"/>
        <charset val="134"/>
      </rPr>
      <t>  其他商贸事务支出</t>
    </r>
  </si>
  <si>
    <r>
      <rPr>
        <sz val="10"/>
        <rFont val="方正仿宋_GBK"/>
        <family val="4"/>
        <charset val="134"/>
      </rPr>
      <t> 20106</t>
    </r>
  </si>
  <si>
    <r>
      <rPr>
        <sz val="10"/>
        <rFont val="方正仿宋_GBK"/>
        <family val="4"/>
        <charset val="134"/>
      </rPr>
      <t> 财政事务</t>
    </r>
  </si>
  <si>
    <r>
      <rPr>
        <sz val="10"/>
        <rFont val="方正仿宋_GBK"/>
        <family val="4"/>
        <charset val="134"/>
      </rPr>
      <t>  2010601</t>
    </r>
  </si>
  <si>
    <r>
      <rPr>
        <sz val="10"/>
        <rFont val="方正仿宋_GBK"/>
        <family val="4"/>
        <charset val="134"/>
      </rPr>
      <t> 20111</t>
    </r>
  </si>
  <si>
    <r>
      <rPr>
        <sz val="10"/>
        <rFont val="方正仿宋_GBK"/>
        <family val="4"/>
        <charset val="134"/>
      </rPr>
      <t> 纪检监察事务</t>
    </r>
  </si>
  <si>
    <r>
      <rPr>
        <sz val="10"/>
        <rFont val="方正仿宋_GBK"/>
        <family val="4"/>
        <charset val="134"/>
      </rPr>
      <t>  2011101</t>
    </r>
  </si>
  <si>
    <r>
      <rPr>
        <sz val="10"/>
        <rFont val="方正仿宋_GBK"/>
        <family val="4"/>
        <charset val="134"/>
      </rPr>
      <t>  2011102</t>
    </r>
  </si>
  <si>
    <r>
      <rPr>
        <sz val="10"/>
        <rFont val="方正仿宋_GBK"/>
        <family val="4"/>
        <charset val="134"/>
      </rPr>
      <t> 20113</t>
    </r>
  </si>
  <si>
    <r>
      <rPr>
        <sz val="10"/>
        <rFont val="方正仿宋_GBK"/>
        <family val="4"/>
        <charset val="134"/>
      </rPr>
      <t> 商贸事务</t>
    </r>
  </si>
  <si>
    <r>
      <rPr>
        <sz val="10"/>
        <rFont val="方正仿宋_GBK"/>
        <family val="4"/>
        <charset val="134"/>
      </rPr>
      <t>  2011399</t>
    </r>
  </si>
  <si>
    <r>
      <rPr>
        <sz val="10"/>
        <rFont val="方正仿宋_GBK"/>
        <family val="4"/>
        <charset val="134"/>
      </rPr>
      <t>  其他商贸事务支出</t>
    </r>
  </si>
  <si>
    <r>
      <rPr>
        <sz val="10"/>
        <rFont val="方正仿宋_GBK"/>
        <family val="4"/>
        <charset val="134"/>
      </rPr>
      <t> 20131</t>
    </r>
  </si>
  <si>
    <r>
      <rPr>
        <sz val="10"/>
        <rFont val="方正仿宋_GBK"/>
        <family val="4"/>
        <charset val="134"/>
      </rPr>
      <t> 党委办公厅（室）及相关机构事务</t>
    </r>
  </si>
  <si>
    <r>
      <rPr>
        <sz val="10"/>
        <rFont val="方正仿宋_GBK"/>
        <family val="4"/>
        <charset val="134"/>
      </rPr>
      <t>  2013101</t>
    </r>
  </si>
  <si>
    <r>
      <rPr>
        <sz val="10"/>
        <rFont val="方正仿宋_GBK"/>
        <family val="4"/>
        <charset val="134"/>
      </rPr>
      <t> 20132</t>
    </r>
  </si>
  <si>
    <r>
      <rPr>
        <sz val="10"/>
        <rFont val="方正仿宋_GBK"/>
        <family val="4"/>
        <charset val="134"/>
      </rPr>
      <t> 组织事务</t>
    </r>
  </si>
  <si>
    <r>
      <rPr>
        <sz val="10"/>
        <rFont val="方正仿宋_GBK"/>
        <family val="4"/>
        <charset val="134"/>
      </rPr>
      <t>  2013202</t>
    </r>
  </si>
  <si>
    <r>
      <rPr>
        <sz val="10"/>
        <rFont val="方正仿宋_GBK"/>
        <family val="4"/>
        <charset val="134"/>
      </rPr>
      <t>  2013299</t>
    </r>
  </si>
  <si>
    <r>
      <rPr>
        <sz val="10"/>
        <rFont val="方正仿宋_GBK"/>
        <family val="4"/>
        <charset val="134"/>
      </rPr>
      <t>  其他组织事务支出</t>
    </r>
  </si>
  <si>
    <r>
      <rPr>
        <sz val="10"/>
        <rFont val="方正仿宋_GBK"/>
        <family val="4"/>
        <charset val="134"/>
      </rPr>
      <t> 20136</t>
    </r>
  </si>
  <si>
    <r>
      <rPr>
        <sz val="10"/>
        <rFont val="方正仿宋_GBK"/>
        <family val="4"/>
        <charset val="134"/>
      </rPr>
      <t> 其他共产党事务支出</t>
    </r>
  </si>
  <si>
    <r>
      <rPr>
        <sz val="10"/>
        <rFont val="方正仿宋_GBK"/>
        <family val="4"/>
        <charset val="134"/>
      </rPr>
      <t>  2013601</t>
    </r>
  </si>
  <si>
    <r>
      <rPr>
        <sz val="10"/>
        <rFont val="方正仿宋_GBK"/>
        <family val="4"/>
        <charset val="134"/>
      </rPr>
      <t>  2013602</t>
    </r>
  </si>
  <si>
    <r>
      <rPr>
        <sz val="10"/>
        <rFont val="方正仿宋_GBK"/>
        <family val="4"/>
        <charset val="134"/>
      </rPr>
      <t>  2013699</t>
    </r>
  </si>
  <si>
    <r>
      <rPr>
        <sz val="10"/>
        <rFont val="方正仿宋_GBK"/>
        <family val="4"/>
        <charset val="134"/>
      </rPr>
      <t>  其他共产党事务支出</t>
    </r>
  </si>
  <si>
    <r>
      <rPr>
        <sz val="10"/>
        <rFont val="方正仿宋_GBK"/>
        <family val="4"/>
        <charset val="134"/>
      </rPr>
      <t> 20306</t>
    </r>
  </si>
  <si>
    <r>
      <rPr>
        <sz val="10"/>
        <rFont val="方正仿宋_GBK"/>
        <family val="4"/>
        <charset val="134"/>
      </rPr>
      <t> 国防动员</t>
    </r>
  </si>
  <si>
    <r>
      <rPr>
        <sz val="10"/>
        <rFont val="方正仿宋_GBK"/>
        <family val="4"/>
        <charset val="134"/>
      </rPr>
      <t>  2030601</t>
    </r>
  </si>
  <si>
    <r>
      <rPr>
        <sz val="10"/>
        <rFont val="方正仿宋_GBK"/>
        <family val="4"/>
        <charset val="134"/>
      </rPr>
      <t>  兵役征集</t>
    </r>
  </si>
  <si>
    <r>
      <rPr>
        <sz val="10"/>
        <rFont val="方正仿宋_GBK"/>
        <family val="4"/>
        <charset val="134"/>
      </rPr>
      <t>  2030699</t>
    </r>
  </si>
  <si>
    <r>
      <rPr>
        <sz val="10"/>
        <rFont val="方正仿宋_GBK"/>
        <family val="4"/>
        <charset val="134"/>
      </rPr>
      <t>  其他国防动员支出</t>
    </r>
  </si>
  <si>
    <r>
      <rPr>
        <sz val="10"/>
        <rFont val="方正仿宋_GBK"/>
        <family val="4"/>
        <charset val="134"/>
      </rPr>
      <t> 20406</t>
    </r>
  </si>
  <si>
    <r>
      <rPr>
        <sz val="10"/>
        <rFont val="方正仿宋_GBK"/>
        <family val="4"/>
        <charset val="134"/>
      </rPr>
      <t> 司法</t>
    </r>
  </si>
  <si>
    <r>
      <rPr>
        <sz val="10"/>
        <rFont val="方正仿宋_GBK"/>
        <family val="4"/>
        <charset val="134"/>
      </rPr>
      <t>  2040601</t>
    </r>
  </si>
  <si>
    <r>
      <rPr>
        <sz val="10"/>
        <rFont val="方正仿宋_GBK"/>
        <family val="4"/>
        <charset val="134"/>
      </rPr>
      <t>  2040604</t>
    </r>
  </si>
  <si>
    <r>
      <rPr>
        <sz val="10"/>
        <rFont val="方正仿宋_GBK"/>
        <family val="4"/>
        <charset val="134"/>
      </rPr>
      <t>  基层司法业务</t>
    </r>
  </si>
  <si>
    <r>
      <rPr>
        <sz val="10"/>
        <rFont val="方正仿宋_GBK"/>
        <family val="4"/>
        <charset val="134"/>
      </rPr>
      <t>  2040610</t>
    </r>
  </si>
  <si>
    <r>
      <rPr>
        <sz val="10"/>
        <rFont val="方正仿宋_GBK"/>
        <family val="4"/>
        <charset val="134"/>
      </rPr>
      <t>  社区矫正</t>
    </r>
  </si>
  <si>
    <r>
      <rPr>
        <sz val="10"/>
        <rFont val="方正仿宋_GBK"/>
        <family val="4"/>
        <charset val="134"/>
      </rPr>
      <t> 20499</t>
    </r>
  </si>
  <si>
    <r>
      <rPr>
        <sz val="10"/>
        <rFont val="方正仿宋_GBK"/>
        <family val="4"/>
        <charset val="134"/>
      </rPr>
      <t> 其他公共安全支出</t>
    </r>
  </si>
  <si>
    <r>
      <rPr>
        <sz val="10"/>
        <rFont val="方正仿宋_GBK"/>
        <family val="4"/>
        <charset val="134"/>
      </rPr>
      <t>  2049999</t>
    </r>
  </si>
  <si>
    <r>
      <rPr>
        <sz val="10"/>
        <rFont val="方正仿宋_GBK"/>
        <family val="4"/>
        <charset val="134"/>
      </rPr>
      <t>  其他公共安全支出</t>
    </r>
  </si>
  <si>
    <r>
      <rPr>
        <sz val="10"/>
        <rFont val="方正仿宋_GBK"/>
        <family val="4"/>
        <charset val="134"/>
      </rPr>
      <t> 20802</t>
    </r>
  </si>
  <si>
    <r>
      <rPr>
        <sz val="10"/>
        <rFont val="方正仿宋_GBK"/>
        <family val="4"/>
        <charset val="134"/>
      </rPr>
      <t> 民政管理事务</t>
    </r>
  </si>
  <si>
    <r>
      <rPr>
        <sz val="10"/>
        <rFont val="方正仿宋_GBK"/>
        <family val="4"/>
        <charset val="134"/>
      </rPr>
      <t>  2080201</t>
    </r>
  </si>
  <si>
    <r>
      <rPr>
        <sz val="10"/>
        <rFont val="方正仿宋_GBK"/>
        <family val="4"/>
        <charset val="134"/>
      </rPr>
      <t>  2080208</t>
    </r>
  </si>
  <si>
    <r>
      <rPr>
        <sz val="10"/>
        <rFont val="方正仿宋_GBK"/>
        <family val="4"/>
        <charset val="134"/>
      </rPr>
      <t>  基层政权建设和社区治理</t>
    </r>
  </si>
  <si>
    <r>
      <rPr>
        <sz val="10"/>
        <rFont val="方正仿宋_GBK"/>
        <family val="4"/>
        <charset val="134"/>
      </rPr>
      <t>  2080299</t>
    </r>
  </si>
  <si>
    <r>
      <rPr>
        <sz val="10"/>
        <rFont val="方正仿宋_GBK"/>
        <family val="4"/>
        <charset val="134"/>
      </rPr>
      <t>  其他民政管理事务支出</t>
    </r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</si>
  <si>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</si>
  <si>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</si>
  <si>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</si>
  <si>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</si>
  <si>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</si>
  <si>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</si>
  <si>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r>
      <rPr>
        <sz val="10"/>
        <rFont val="方正仿宋_GBK"/>
        <family val="4"/>
        <charset val="134"/>
      </rPr>
      <t>  2080599</t>
    </r>
  </si>
  <si>
    <r>
      <rPr>
        <sz val="10"/>
        <rFont val="方正仿宋_GBK"/>
        <family val="4"/>
        <charset val="134"/>
      </rPr>
      <t>  其他行政事业单位养老支出</t>
    </r>
  </si>
  <si>
    <r>
      <rPr>
        <sz val="10"/>
        <rFont val="方正仿宋_GBK"/>
        <family val="4"/>
        <charset val="134"/>
      </rPr>
      <t> 20810</t>
    </r>
  </si>
  <si>
    <r>
      <rPr>
        <sz val="10"/>
        <rFont val="方正仿宋_GBK"/>
        <family val="4"/>
        <charset val="134"/>
      </rPr>
      <t> 社会福利</t>
    </r>
  </si>
  <si>
    <r>
      <rPr>
        <sz val="10"/>
        <rFont val="方正仿宋_GBK"/>
        <family val="4"/>
        <charset val="134"/>
      </rPr>
      <t>  2081001</t>
    </r>
  </si>
  <si>
    <r>
      <rPr>
        <sz val="10"/>
        <rFont val="方正仿宋_GBK"/>
        <family val="4"/>
        <charset val="134"/>
      </rPr>
      <t>  儿童福利</t>
    </r>
  </si>
  <si>
    <r>
      <rPr>
        <sz val="10"/>
        <rFont val="方正仿宋_GBK"/>
        <family val="4"/>
        <charset val="134"/>
      </rPr>
      <t>  2081002</t>
    </r>
  </si>
  <si>
    <r>
      <rPr>
        <sz val="10"/>
        <rFont val="方正仿宋_GBK"/>
        <family val="4"/>
        <charset val="134"/>
      </rPr>
      <t>  老年福利</t>
    </r>
  </si>
  <si>
    <r>
      <rPr>
        <sz val="10"/>
        <rFont val="方正仿宋_GBK"/>
        <family val="4"/>
        <charset val="134"/>
      </rPr>
      <t> 20811</t>
    </r>
  </si>
  <si>
    <r>
      <rPr>
        <sz val="10"/>
        <rFont val="方正仿宋_GBK"/>
        <family val="4"/>
        <charset val="134"/>
      </rPr>
      <t> 残疾人事业</t>
    </r>
  </si>
  <si>
    <r>
      <rPr>
        <sz val="10"/>
        <rFont val="方正仿宋_GBK"/>
        <family val="4"/>
        <charset val="134"/>
      </rPr>
      <t>  2081107</t>
    </r>
  </si>
  <si>
    <r>
      <rPr>
        <sz val="10"/>
        <rFont val="方正仿宋_GBK"/>
        <family val="4"/>
        <charset val="134"/>
      </rPr>
      <t>  残疾人生活和护理补贴</t>
    </r>
  </si>
  <si>
    <r>
      <rPr>
        <sz val="10"/>
        <rFont val="方正仿宋_GBK"/>
        <family val="4"/>
        <charset val="134"/>
      </rPr>
      <t>  2081199</t>
    </r>
  </si>
  <si>
    <r>
      <rPr>
        <sz val="10"/>
        <rFont val="方正仿宋_GBK"/>
        <family val="4"/>
        <charset val="134"/>
      </rPr>
      <t>  其他残疾人事业支出</t>
    </r>
  </si>
  <si>
    <r>
      <rPr>
        <sz val="10"/>
        <rFont val="方正仿宋_GBK"/>
        <family val="4"/>
        <charset val="134"/>
      </rPr>
      <t> 20819</t>
    </r>
  </si>
  <si>
    <r>
      <rPr>
        <sz val="10"/>
        <rFont val="方正仿宋_GBK"/>
        <family val="4"/>
        <charset val="134"/>
      </rPr>
      <t> 最低生活保障</t>
    </r>
  </si>
  <si>
    <r>
      <rPr>
        <sz val="10"/>
        <rFont val="方正仿宋_GBK"/>
        <family val="4"/>
        <charset val="134"/>
      </rPr>
      <t>  2081901</t>
    </r>
  </si>
  <si>
    <r>
      <rPr>
        <sz val="10"/>
        <rFont val="方正仿宋_GBK"/>
        <family val="4"/>
        <charset val="134"/>
      </rPr>
      <t>  城市最低生活保障金支出</t>
    </r>
  </si>
  <si>
    <r>
      <rPr>
        <sz val="10"/>
        <rFont val="方正仿宋_GBK"/>
        <family val="4"/>
        <charset val="134"/>
      </rPr>
      <t>  2081902</t>
    </r>
  </si>
  <si>
    <r>
      <rPr>
        <sz val="10"/>
        <rFont val="方正仿宋_GBK"/>
        <family val="4"/>
        <charset val="134"/>
      </rPr>
      <t>  农村最低生活保障金支出</t>
    </r>
  </si>
  <si>
    <r>
      <rPr>
        <sz val="10"/>
        <rFont val="方正仿宋_GBK"/>
        <family val="4"/>
        <charset val="134"/>
      </rPr>
      <t> 20820</t>
    </r>
  </si>
  <si>
    <r>
      <rPr>
        <sz val="10"/>
        <rFont val="方正仿宋_GBK"/>
        <family val="4"/>
        <charset val="134"/>
      </rPr>
      <t> 临时救助</t>
    </r>
  </si>
  <si>
    <r>
      <rPr>
        <sz val="10"/>
        <rFont val="方正仿宋_GBK"/>
        <family val="4"/>
        <charset val="134"/>
      </rPr>
      <t>  2082001</t>
    </r>
  </si>
  <si>
    <r>
      <rPr>
        <sz val="10"/>
        <rFont val="方正仿宋_GBK"/>
        <family val="4"/>
        <charset val="134"/>
      </rPr>
      <t>  临时救助支出</t>
    </r>
  </si>
  <si>
    <r>
      <rPr>
        <sz val="10"/>
        <rFont val="方正仿宋_GBK"/>
        <family val="4"/>
        <charset val="134"/>
      </rPr>
      <t> 20821</t>
    </r>
  </si>
  <si>
    <r>
      <rPr>
        <sz val="10"/>
        <rFont val="方正仿宋_GBK"/>
        <family val="4"/>
        <charset val="134"/>
      </rPr>
      <t> 特困人员救助供养</t>
    </r>
  </si>
  <si>
    <r>
      <rPr>
        <sz val="10"/>
        <rFont val="方正仿宋_GBK"/>
        <family val="4"/>
        <charset val="134"/>
      </rPr>
      <t>  2082101</t>
    </r>
  </si>
  <si>
    <r>
      <rPr>
        <sz val="10"/>
        <rFont val="方正仿宋_GBK"/>
        <family val="4"/>
        <charset val="134"/>
      </rPr>
      <t>  城市特困人员救助供养支出</t>
    </r>
  </si>
  <si>
    <r>
      <rPr>
        <sz val="10"/>
        <rFont val="方正仿宋_GBK"/>
        <family val="4"/>
        <charset val="134"/>
      </rPr>
      <t>  2082102</t>
    </r>
  </si>
  <si>
    <r>
      <rPr>
        <sz val="10"/>
        <rFont val="方正仿宋_GBK"/>
        <family val="4"/>
        <charset val="134"/>
      </rPr>
      <t>  农村特困人员救助供养支出</t>
    </r>
  </si>
  <si>
    <r>
      <rPr>
        <sz val="10"/>
        <rFont val="方正仿宋_GBK"/>
        <family val="4"/>
        <charset val="134"/>
      </rPr>
      <t> 21004</t>
    </r>
  </si>
  <si>
    <r>
      <rPr>
        <sz val="10"/>
        <rFont val="方正仿宋_GBK"/>
        <family val="4"/>
        <charset val="134"/>
      </rPr>
      <t> 公共卫生</t>
    </r>
  </si>
  <si>
    <r>
      <rPr>
        <sz val="10"/>
        <rFont val="方正仿宋_GBK"/>
        <family val="4"/>
        <charset val="134"/>
      </rPr>
      <t>  2100410</t>
    </r>
  </si>
  <si>
    <r>
      <rPr>
        <sz val="10"/>
        <rFont val="方正仿宋_GBK"/>
        <family val="4"/>
        <charset val="134"/>
      </rPr>
      <t>  突发公共卫生事件应急处理</t>
    </r>
  </si>
  <si>
    <r>
      <rPr>
        <sz val="10"/>
        <rFont val="方正仿宋_GBK"/>
        <family val="4"/>
        <charset val="134"/>
      </rPr>
      <t>  2100499</t>
    </r>
  </si>
  <si>
    <r>
      <rPr>
        <sz val="10"/>
        <rFont val="方正仿宋_GBK"/>
        <family val="4"/>
        <charset val="134"/>
      </rPr>
      <t>  其他公共卫生支出</t>
    </r>
  </si>
  <si>
    <r>
      <rPr>
        <sz val="10"/>
        <rFont val="方正仿宋_GBK"/>
        <family val="4"/>
        <charset val="134"/>
      </rPr>
      <t> 21007</t>
    </r>
  </si>
  <si>
    <r>
      <rPr>
        <sz val="10"/>
        <rFont val="方正仿宋_GBK"/>
        <family val="4"/>
        <charset val="134"/>
      </rPr>
      <t> 计划生育事务</t>
    </r>
  </si>
  <si>
    <r>
      <rPr>
        <sz val="10"/>
        <rFont val="方正仿宋_GBK"/>
        <family val="4"/>
        <charset val="134"/>
      </rPr>
      <t>  2100717</t>
    </r>
  </si>
  <si>
    <r>
      <rPr>
        <sz val="10"/>
        <rFont val="方正仿宋_GBK"/>
        <family val="4"/>
        <charset val="134"/>
      </rPr>
      <t>  计划生育服务</t>
    </r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</si>
  <si>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</si>
  <si>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</si>
  <si>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2101101</t>
    </r>
  </si>
  <si>
    <r>
      <rPr>
        <sz val="10"/>
        <rFont val="方正仿宋_GBK"/>
        <family val="4"/>
        <charset val="134"/>
      </rPr>
      <t>  行政单位医疗</t>
    </r>
  </si>
  <si>
    <r>
      <rPr>
        <sz val="10"/>
        <rFont val="方正仿宋_GBK"/>
        <family val="4"/>
        <charset val="134"/>
      </rPr>
      <t> 21103</t>
    </r>
  </si>
  <si>
    <r>
      <rPr>
        <sz val="10"/>
        <rFont val="方正仿宋_GBK"/>
        <family val="4"/>
        <charset val="134"/>
      </rPr>
      <t> 污染防治</t>
    </r>
  </si>
  <si>
    <r>
      <rPr>
        <sz val="10"/>
        <rFont val="方正仿宋_GBK"/>
        <family val="4"/>
        <charset val="134"/>
      </rPr>
      <t>  2110302</t>
    </r>
  </si>
  <si>
    <r>
      <rPr>
        <sz val="10"/>
        <rFont val="方正仿宋_GBK"/>
        <family val="4"/>
        <charset val="134"/>
      </rPr>
      <t>  水体</t>
    </r>
  </si>
  <si>
    <r>
      <rPr>
        <sz val="10"/>
        <rFont val="方正仿宋_GBK"/>
        <family val="4"/>
        <charset val="134"/>
      </rPr>
      <t> 21201</t>
    </r>
  </si>
  <si>
    <r>
      <rPr>
        <sz val="10"/>
        <rFont val="方正仿宋_GBK"/>
        <family val="4"/>
        <charset val="134"/>
      </rPr>
      <t> 城乡社区管理事务</t>
    </r>
  </si>
  <si>
    <r>
      <rPr>
        <sz val="10"/>
        <rFont val="方正仿宋_GBK"/>
        <family val="4"/>
        <charset val="134"/>
      </rPr>
      <t>  2120101</t>
    </r>
  </si>
  <si>
    <r>
      <rPr>
        <sz val="10"/>
        <rFont val="方正仿宋_GBK"/>
        <family val="4"/>
        <charset val="134"/>
      </rPr>
      <t>  2120102</t>
    </r>
  </si>
  <si>
    <r>
      <rPr>
        <sz val="10"/>
        <rFont val="方正仿宋_GBK"/>
        <family val="4"/>
        <charset val="134"/>
      </rPr>
      <t>  2120199</t>
    </r>
  </si>
  <si>
    <r>
      <rPr>
        <sz val="10"/>
        <rFont val="方正仿宋_GBK"/>
        <family val="4"/>
        <charset val="134"/>
      </rPr>
      <t>  其他城乡社区管理事务支出</t>
    </r>
  </si>
  <si>
    <r>
      <rPr>
        <sz val="10"/>
        <rFont val="方正仿宋_GBK"/>
        <family val="4"/>
        <charset val="134"/>
      </rPr>
      <t> 21203</t>
    </r>
  </si>
  <si>
    <r>
      <rPr>
        <sz val="10"/>
        <rFont val="方正仿宋_GBK"/>
        <family val="4"/>
        <charset val="134"/>
      </rPr>
      <t> 城乡社区公共设施</t>
    </r>
  </si>
  <si>
    <r>
      <rPr>
        <sz val="10"/>
        <rFont val="方正仿宋_GBK"/>
        <family val="4"/>
        <charset val="134"/>
      </rPr>
      <t>  2120399</t>
    </r>
  </si>
  <si>
    <r>
      <rPr>
        <sz val="10"/>
        <rFont val="方正仿宋_GBK"/>
        <family val="4"/>
        <charset val="134"/>
      </rPr>
      <t>  其他城乡社区公共设施支出</t>
    </r>
  </si>
  <si>
    <r>
      <rPr>
        <sz val="10"/>
        <rFont val="方正仿宋_GBK"/>
        <family val="4"/>
        <charset val="134"/>
      </rPr>
      <t> 21205</t>
    </r>
  </si>
  <si>
    <r>
      <rPr>
        <sz val="10"/>
        <rFont val="方正仿宋_GBK"/>
        <family val="4"/>
        <charset val="134"/>
      </rPr>
      <t> 城乡社区环境卫生</t>
    </r>
  </si>
  <si>
    <r>
      <rPr>
        <sz val="10"/>
        <rFont val="方正仿宋_GBK"/>
        <family val="4"/>
        <charset val="134"/>
      </rPr>
      <t>  2120501</t>
    </r>
  </si>
  <si>
    <r>
      <rPr>
        <sz val="10"/>
        <rFont val="方正仿宋_GBK"/>
        <family val="4"/>
        <charset val="134"/>
      </rPr>
      <t>  城乡社区环境卫生</t>
    </r>
  </si>
  <si>
    <r>
      <rPr>
        <sz val="10"/>
        <rFont val="方正仿宋_GBK"/>
        <family val="4"/>
        <charset val="134"/>
      </rPr>
      <t> 21299</t>
    </r>
  </si>
  <si>
    <r>
      <rPr>
        <sz val="10"/>
        <rFont val="方正仿宋_GBK"/>
        <family val="4"/>
        <charset val="134"/>
      </rPr>
      <t> 其他城乡社区支出</t>
    </r>
  </si>
  <si>
    <r>
      <rPr>
        <sz val="10"/>
        <rFont val="方正仿宋_GBK"/>
        <family val="4"/>
        <charset val="134"/>
      </rPr>
      <t>  2129999</t>
    </r>
  </si>
  <si>
    <r>
      <rPr>
        <sz val="10"/>
        <rFont val="方正仿宋_GBK"/>
        <family val="4"/>
        <charset val="134"/>
      </rPr>
      <t>  其他城乡社区支出</t>
    </r>
  </si>
  <si>
    <r>
      <rPr>
        <sz val="10"/>
        <rFont val="方正仿宋_GBK"/>
        <family val="4"/>
        <charset val="134"/>
      </rPr>
      <t> 21301</t>
    </r>
  </si>
  <si>
    <r>
      <rPr>
        <sz val="10"/>
        <rFont val="方正仿宋_GBK"/>
        <family val="4"/>
        <charset val="134"/>
      </rPr>
      <t> 农业农村</t>
    </r>
  </si>
  <si>
    <r>
      <rPr>
        <sz val="10"/>
        <rFont val="方正仿宋_GBK"/>
        <family val="4"/>
        <charset val="134"/>
      </rPr>
      <t>  2130101</t>
    </r>
  </si>
  <si>
    <r>
      <rPr>
        <sz val="10"/>
        <rFont val="方正仿宋_GBK"/>
        <family val="4"/>
        <charset val="134"/>
      </rPr>
      <t>  2130122</t>
    </r>
  </si>
  <si>
    <r>
      <rPr>
        <sz val="10"/>
        <rFont val="方正仿宋_GBK"/>
        <family val="4"/>
        <charset val="134"/>
      </rPr>
      <t>  农业生产发展</t>
    </r>
  </si>
  <si>
    <r>
      <rPr>
        <sz val="10"/>
        <rFont val="方正仿宋_GBK"/>
        <family val="4"/>
        <charset val="134"/>
      </rPr>
      <t>  2130126</t>
    </r>
  </si>
  <si>
    <r>
      <rPr>
        <sz val="10"/>
        <rFont val="方正仿宋_GBK"/>
        <family val="4"/>
        <charset val="134"/>
      </rPr>
      <t>  农村社会事业</t>
    </r>
  </si>
  <si>
    <r>
      <rPr>
        <sz val="10"/>
        <rFont val="方正仿宋_GBK"/>
        <family val="4"/>
        <charset val="134"/>
      </rPr>
      <t>  2130135</t>
    </r>
  </si>
  <si>
    <r>
      <rPr>
        <sz val="10"/>
        <rFont val="方正仿宋_GBK"/>
        <family val="4"/>
        <charset val="134"/>
      </rPr>
      <t>  农业资源保护修复与利用</t>
    </r>
  </si>
  <si>
    <r>
      <rPr>
        <sz val="10"/>
        <rFont val="方正仿宋_GBK"/>
        <family val="4"/>
        <charset val="134"/>
      </rPr>
      <t>  2130199</t>
    </r>
  </si>
  <si>
    <r>
      <rPr>
        <sz val="10"/>
        <rFont val="方正仿宋_GBK"/>
        <family val="4"/>
        <charset val="134"/>
      </rPr>
      <t>  其他农业农村支出</t>
    </r>
  </si>
  <si>
    <r>
      <rPr>
        <sz val="10"/>
        <rFont val="方正仿宋_GBK"/>
        <family val="4"/>
        <charset val="134"/>
      </rPr>
      <t> 21303</t>
    </r>
  </si>
  <si>
    <r>
      <rPr>
        <sz val="10"/>
        <rFont val="方正仿宋_GBK"/>
        <family val="4"/>
        <charset val="134"/>
      </rPr>
      <t> 水利</t>
    </r>
  </si>
  <si>
    <r>
      <rPr>
        <sz val="10"/>
        <rFont val="方正仿宋_GBK"/>
        <family val="4"/>
        <charset val="134"/>
      </rPr>
      <t>  2130305</t>
    </r>
  </si>
  <si>
    <r>
      <rPr>
        <sz val="10"/>
        <rFont val="方正仿宋_GBK"/>
        <family val="4"/>
        <charset val="134"/>
      </rPr>
      <t>  水利工程建设</t>
    </r>
  </si>
  <si>
    <r>
      <rPr>
        <sz val="10"/>
        <rFont val="方正仿宋_GBK"/>
        <family val="4"/>
        <charset val="134"/>
      </rPr>
      <t>  2130306</t>
    </r>
  </si>
  <si>
    <r>
      <rPr>
        <sz val="10"/>
        <rFont val="方正仿宋_GBK"/>
        <family val="4"/>
        <charset val="134"/>
      </rPr>
      <t>  水利工程运行与维护</t>
    </r>
  </si>
  <si>
    <r>
      <rPr>
        <sz val="10"/>
        <rFont val="方正仿宋_GBK"/>
        <family val="4"/>
        <charset val="134"/>
      </rPr>
      <t> 21305</t>
    </r>
  </si>
  <si>
    <r>
      <rPr>
        <sz val="10"/>
        <rFont val="方正仿宋_GBK"/>
        <family val="4"/>
        <charset val="134"/>
      </rPr>
      <t> 巩固脱贫攻坚成果衔接乡村振兴</t>
    </r>
  </si>
  <si>
    <r>
      <rPr>
        <sz val="10"/>
        <rFont val="方正仿宋_GBK"/>
        <family val="4"/>
        <charset val="134"/>
      </rPr>
      <t>  2130505</t>
    </r>
  </si>
  <si>
    <r>
      <rPr>
        <sz val="10"/>
        <rFont val="方正仿宋_GBK"/>
        <family val="4"/>
        <charset val="134"/>
      </rPr>
      <t>  生产发展</t>
    </r>
  </si>
  <si>
    <r>
      <rPr>
        <sz val="10"/>
        <rFont val="方正仿宋_GBK"/>
        <family val="4"/>
        <charset val="134"/>
      </rPr>
      <t>  2130599</t>
    </r>
  </si>
  <si>
    <r>
      <rPr>
        <sz val="10"/>
        <rFont val="方正仿宋_GBK"/>
        <family val="4"/>
        <charset val="134"/>
      </rPr>
      <t>  其他巩固脱贫攻坚成果衔接乡村振兴支出</t>
    </r>
  </si>
  <si>
    <r>
      <rPr>
        <sz val="10"/>
        <rFont val="方正仿宋_GBK"/>
        <family val="4"/>
        <charset val="134"/>
      </rPr>
      <t> 21307</t>
    </r>
  </si>
  <si>
    <r>
      <rPr>
        <sz val="10"/>
        <rFont val="方正仿宋_GBK"/>
        <family val="4"/>
        <charset val="134"/>
      </rPr>
      <t> 农村综合改革</t>
    </r>
  </si>
  <si>
    <r>
      <rPr>
        <sz val="10"/>
        <rFont val="方正仿宋_GBK"/>
        <family val="4"/>
        <charset val="134"/>
      </rPr>
      <t>  2130705</t>
    </r>
  </si>
  <si>
    <r>
      <rPr>
        <sz val="10"/>
        <rFont val="方正仿宋_GBK"/>
        <family val="4"/>
        <charset val="134"/>
      </rPr>
      <t>  对村民委员会和村党支部的补助</t>
    </r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</si>
  <si>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</si>
  <si>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</si>
  <si>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</si>
  <si>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</si>
  <si>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r>
      <rPr>
        <sz val="10"/>
        <rFont val="方正仿宋_GBK"/>
        <family val="4"/>
        <charset val="134"/>
      </rPr>
      <t> 22406</t>
    </r>
  </si>
  <si>
    <r>
      <rPr>
        <sz val="10"/>
        <rFont val="方正仿宋_GBK"/>
        <family val="4"/>
        <charset val="134"/>
      </rPr>
      <t> 自然灾害防治</t>
    </r>
  </si>
  <si>
    <r>
      <rPr>
        <sz val="10"/>
        <rFont val="方正仿宋_GBK"/>
        <family val="4"/>
        <charset val="134"/>
      </rPr>
      <t>  2240601</t>
    </r>
  </si>
  <si>
    <r>
      <rPr>
        <sz val="10"/>
        <rFont val="方正仿宋_GBK"/>
        <family val="4"/>
        <charset val="134"/>
      </rPr>
      <t>  地质灾害防治</t>
    </r>
  </si>
  <si>
    <r>
      <rPr>
        <sz val="10"/>
        <rFont val="方正仿宋_GBK"/>
        <family val="4"/>
        <charset val="134"/>
      </rPr>
      <t> 227</t>
    </r>
  </si>
  <si>
    <r>
      <rPr>
        <sz val="10"/>
        <rFont val="方正仿宋_GBK"/>
        <family val="4"/>
        <charset val="134"/>
      </rPr>
      <t> 预备费</t>
    </r>
  </si>
  <si>
    <r>
      <rPr>
        <sz val="10"/>
        <rFont val="方正仿宋_GBK"/>
        <family val="4"/>
        <charset val="134"/>
      </rPr>
      <t>  227</t>
    </r>
  </si>
  <si>
    <r>
      <rPr>
        <sz val="10"/>
        <rFont val="方正仿宋_GBK"/>
        <family val="4"/>
        <charset val="134"/>
      </rPr>
      <t>  预备费</t>
    </r>
  </si>
  <si>
    <r>
      <rPr>
        <sz val="10"/>
        <rFont val="方正仿宋_GBK"/>
        <family val="4"/>
        <charset val="134"/>
      </rPr>
      <t> 22902</t>
    </r>
  </si>
  <si>
    <r>
      <rPr>
        <sz val="10"/>
        <rFont val="方正仿宋_GBK"/>
        <family val="4"/>
        <charset val="134"/>
      </rPr>
      <t> 年初预留</t>
    </r>
  </si>
  <si>
    <r>
      <rPr>
        <sz val="10"/>
        <rFont val="方正仿宋_GBK"/>
        <family val="4"/>
        <charset val="134"/>
      </rPr>
      <t>  2290201</t>
    </r>
  </si>
  <si>
    <r>
      <rPr>
        <sz val="10"/>
        <rFont val="方正仿宋_GBK"/>
        <family val="4"/>
        <charset val="134"/>
      </rPr>
      <t>  年初预留</t>
    </r>
  </si>
  <si>
    <r>
      <rPr>
        <sz val="12"/>
        <color rgb="FF000000"/>
        <rFont val="方正仿宋_GBK"/>
        <family val="4"/>
        <charset val="134"/>
      </rPr>
      <t> 50101</t>
    </r>
  </si>
  <si>
    <r>
      <rPr>
        <sz val="12"/>
        <color rgb="FF000000"/>
        <rFont val="方正仿宋_GBK"/>
        <family val="4"/>
        <charset val="134"/>
      </rPr>
      <t> 工资奖金津补贴</t>
    </r>
  </si>
  <si>
    <r>
      <rPr>
        <sz val="12"/>
        <color rgb="FF000000"/>
        <rFont val="方正仿宋_GBK"/>
        <family val="4"/>
        <charset val="134"/>
      </rPr>
      <t> 50102</t>
    </r>
  </si>
  <si>
    <r>
      <rPr>
        <sz val="12"/>
        <color rgb="FF000000"/>
        <rFont val="方正仿宋_GBK"/>
        <family val="4"/>
        <charset val="134"/>
      </rPr>
      <t> 社会保障缴费</t>
    </r>
  </si>
  <si>
    <r>
      <rPr>
        <sz val="12"/>
        <color rgb="FF000000"/>
        <rFont val="方正仿宋_GBK"/>
        <family val="4"/>
        <charset val="134"/>
      </rPr>
      <t> 50103</t>
    </r>
  </si>
  <si>
    <r>
      <rPr>
        <sz val="12"/>
        <color rgb="FF000000"/>
        <rFont val="方正仿宋_GBK"/>
        <family val="4"/>
        <charset val="134"/>
      </rPr>
      <t> 住房公积金</t>
    </r>
  </si>
  <si>
    <r>
      <rPr>
        <sz val="12"/>
        <color rgb="FF000000"/>
        <rFont val="方正仿宋_GBK"/>
        <family val="4"/>
        <charset val="134"/>
      </rPr>
      <t> 50199</t>
    </r>
  </si>
  <si>
    <r>
      <rPr>
        <sz val="12"/>
        <color rgb="FF000000"/>
        <rFont val="方正仿宋_GBK"/>
        <family val="4"/>
        <charset val="134"/>
      </rPr>
      <t> 其他工资福利支出</t>
    </r>
  </si>
  <si>
    <r>
      <rPr>
        <sz val="12"/>
        <color rgb="FF000000"/>
        <rFont val="方正仿宋_GBK"/>
        <family val="4"/>
        <charset val="134"/>
      </rPr>
      <t> 50201</t>
    </r>
  </si>
  <si>
    <r>
      <rPr>
        <sz val="12"/>
        <color rgb="FF000000"/>
        <rFont val="方正仿宋_GBK"/>
        <family val="4"/>
        <charset val="134"/>
      </rPr>
      <t> 办公经费</t>
    </r>
  </si>
  <si>
    <r>
      <rPr>
        <sz val="12"/>
        <color rgb="FF000000"/>
        <rFont val="方正仿宋_GBK"/>
        <family val="4"/>
        <charset val="134"/>
      </rPr>
      <t> 50202</t>
    </r>
  </si>
  <si>
    <r>
      <rPr>
        <sz val="12"/>
        <color rgb="FF000000"/>
        <rFont val="方正仿宋_GBK"/>
        <family val="4"/>
        <charset val="134"/>
      </rPr>
      <t> 会议费</t>
    </r>
  </si>
  <si>
    <r>
      <rPr>
        <sz val="12"/>
        <color rgb="FF000000"/>
        <rFont val="方正仿宋_GBK"/>
        <family val="4"/>
        <charset val="134"/>
      </rPr>
      <t> 50203</t>
    </r>
  </si>
  <si>
    <r>
      <rPr>
        <sz val="12"/>
        <color rgb="FF000000"/>
        <rFont val="方正仿宋_GBK"/>
        <family val="4"/>
        <charset val="134"/>
      </rPr>
      <t> 培训费</t>
    </r>
  </si>
  <si>
    <r>
      <rPr>
        <sz val="12"/>
        <color rgb="FF000000"/>
        <rFont val="方正仿宋_GBK"/>
        <family val="4"/>
        <charset val="134"/>
      </rPr>
      <t> 50205</t>
    </r>
  </si>
  <si>
    <r>
      <rPr>
        <sz val="12"/>
        <color rgb="FF000000"/>
        <rFont val="方正仿宋_GBK"/>
        <family val="4"/>
        <charset val="134"/>
      </rPr>
      <t> 委托业务费</t>
    </r>
  </si>
  <si>
    <r>
      <rPr>
        <sz val="12"/>
        <color rgb="FF000000"/>
        <rFont val="方正仿宋_GBK"/>
        <family val="4"/>
        <charset val="134"/>
      </rPr>
      <t> 50206</t>
    </r>
  </si>
  <si>
    <r>
      <rPr>
        <sz val="12"/>
        <color rgb="FF000000"/>
        <rFont val="方正仿宋_GBK"/>
        <family val="4"/>
        <charset val="134"/>
      </rPr>
      <t> 公务接待费</t>
    </r>
  </si>
  <si>
    <r>
      <rPr>
        <sz val="12"/>
        <color rgb="FF000000"/>
        <rFont val="方正仿宋_GBK"/>
        <family val="4"/>
        <charset val="134"/>
      </rPr>
      <t> 50208</t>
    </r>
  </si>
  <si>
    <r>
      <rPr>
        <sz val="12"/>
        <color rgb="FF000000"/>
        <rFont val="方正仿宋_GBK"/>
        <family val="4"/>
        <charset val="134"/>
      </rPr>
      <t> 公务用车运行维护费</t>
    </r>
  </si>
  <si>
    <r>
      <rPr>
        <sz val="12"/>
        <color rgb="FF000000"/>
        <rFont val="方正仿宋_GBK"/>
        <family val="4"/>
        <charset val="134"/>
      </rPr>
      <t> 50209</t>
    </r>
  </si>
  <si>
    <r>
      <rPr>
        <sz val="12"/>
        <color rgb="FF000000"/>
        <rFont val="方正仿宋_GBK"/>
        <family val="4"/>
        <charset val="134"/>
      </rPr>
      <t> 维修（护）费</t>
    </r>
  </si>
  <si>
    <r>
      <rPr>
        <sz val="12"/>
        <color rgb="FF000000"/>
        <rFont val="方正仿宋_GBK"/>
        <family val="4"/>
        <charset val="134"/>
      </rPr>
      <t> 50299</t>
    </r>
  </si>
  <si>
    <r>
      <rPr>
        <sz val="12"/>
        <color rgb="FF000000"/>
        <rFont val="方正仿宋_GBK"/>
        <family val="4"/>
        <charset val="134"/>
      </rPr>
      <t> 其他商品和服务支出</t>
    </r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</si>
  <si>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</si>
  <si>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</si>
  <si>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0"/>
        <rFont val="方正仿宋_GBK"/>
        <family val="4"/>
        <charset val="134"/>
      </rPr>
      <t> 20822</t>
    </r>
  </si>
  <si>
    <r>
      <rPr>
        <sz val="10"/>
        <rFont val="方正仿宋_GBK"/>
        <family val="4"/>
        <charset val="134"/>
      </rPr>
      <t> 大中型水库移民后期扶持基金支出</t>
    </r>
  </si>
  <si>
    <r>
      <rPr>
        <sz val="10"/>
        <rFont val="方正仿宋_GBK"/>
        <family val="4"/>
        <charset val="134"/>
      </rPr>
      <t>  2082201</t>
    </r>
  </si>
  <si>
    <r>
      <rPr>
        <sz val="10"/>
        <rFont val="方正仿宋_GBK"/>
        <family val="4"/>
        <charset val="134"/>
      </rPr>
      <t>  移民补助</t>
    </r>
  </si>
  <si>
    <r>
      <rPr>
        <sz val="10"/>
        <rFont val="方正仿宋_GBK"/>
        <family val="4"/>
        <charset val="134"/>
      </rPr>
      <t> 21367</t>
    </r>
  </si>
  <si>
    <r>
      <rPr>
        <sz val="10"/>
        <rFont val="方正仿宋_GBK"/>
        <family val="4"/>
        <charset val="134"/>
      </rPr>
      <t> 三峡水库库区基金支出</t>
    </r>
  </si>
  <si>
    <r>
      <rPr>
        <sz val="10"/>
        <rFont val="方正仿宋_GBK"/>
        <family val="4"/>
        <charset val="134"/>
      </rPr>
      <t>  2136701</t>
    </r>
  </si>
  <si>
    <r>
      <rPr>
        <sz val="10"/>
        <rFont val="方正仿宋_GBK"/>
        <family val="4"/>
        <charset val="134"/>
      </rPr>
      <t>  基础设施建设和经济发展</t>
    </r>
  </si>
  <si>
    <r>
      <rPr>
        <sz val="10"/>
        <rFont val="方正仿宋_GBK"/>
        <family val="4"/>
        <charset val="134"/>
      </rPr>
      <t> 21369</t>
    </r>
  </si>
  <si>
    <r>
      <rPr>
        <sz val="10"/>
        <rFont val="方正仿宋_GBK"/>
        <family val="4"/>
        <charset val="134"/>
      </rPr>
      <t>  2136902</t>
    </r>
  </si>
  <si>
    <r>
      <rPr>
        <sz val="10"/>
        <rFont val="方正仿宋_GBK"/>
        <family val="4"/>
        <charset val="134"/>
      </rPr>
      <t> 22960</t>
    </r>
  </si>
  <si>
    <r>
      <rPr>
        <sz val="10"/>
        <rFont val="方正仿宋_GBK"/>
        <family val="4"/>
        <charset val="134"/>
      </rPr>
      <t> 彩票公益金安排的支出</t>
    </r>
  </si>
  <si>
    <r>
      <rPr>
        <sz val="10"/>
        <rFont val="方正仿宋_GBK"/>
        <family val="4"/>
        <charset val="134"/>
      </rPr>
      <t>  2296002</t>
    </r>
  </si>
  <si>
    <r>
      <rPr>
        <sz val="10"/>
        <rFont val="方正仿宋_GBK"/>
        <family val="4"/>
        <charset val="134"/>
      </rPr>
      <t>  用于社会福利的彩票公益金支出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</si>
  <si>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</si>
  <si>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</si>
  <si>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</si>
  <si>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 </t>
    </r>
  </si>
  <si>
    <r>
      <rPr>
        <sz val="12"/>
        <color rgb="FF000000"/>
        <rFont val="方正仿宋_GBK"/>
        <family val="4"/>
        <charset val="134"/>
      </rPr>
      <t> 50302</t>
    </r>
  </si>
  <si>
    <r>
      <rPr>
        <sz val="12"/>
        <color rgb="FF000000"/>
        <rFont val="方正仿宋_GBK"/>
        <family val="4"/>
        <charset val="134"/>
      </rPr>
      <t> 基础设施建设</t>
    </r>
  </si>
  <si>
    <r>
      <rPr>
        <sz val="12"/>
        <color rgb="FF000000"/>
        <rFont val="方正仿宋_GBK"/>
        <family val="4"/>
        <charset val="134"/>
      </rPr>
      <t> 50306</t>
    </r>
  </si>
  <si>
    <r>
      <rPr>
        <sz val="12"/>
        <color rgb="FF000000"/>
        <rFont val="方正仿宋_GBK"/>
        <family val="4"/>
        <charset val="134"/>
      </rPr>
      <t> 设备购置</t>
    </r>
  </si>
  <si>
    <r>
      <rPr>
        <sz val="12"/>
        <color rgb="FF000000"/>
        <rFont val="方正仿宋_GBK"/>
        <family val="4"/>
        <charset val="134"/>
      </rPr>
      <t> 50307</t>
    </r>
  </si>
  <si>
    <r>
      <rPr>
        <sz val="12"/>
        <color rgb="FF000000"/>
        <rFont val="方正仿宋_GBK"/>
        <family val="4"/>
        <charset val="134"/>
      </rPr>
      <t> 大型修缮</t>
    </r>
  </si>
  <si>
    <r>
      <rPr>
        <sz val="12"/>
        <color rgb="FF000000"/>
        <rFont val="方正仿宋_GBK"/>
        <family val="4"/>
        <charset val="134"/>
      </rPr>
      <t> 50402</t>
    </r>
  </si>
  <si>
    <r>
      <rPr>
        <sz val="12"/>
        <color rgb="FF000000"/>
        <rFont val="方正仿宋_GBK"/>
        <family val="4"/>
        <charset val="134"/>
      </rPr>
      <t> 50902</t>
    </r>
  </si>
  <si>
    <r>
      <rPr>
        <sz val="12"/>
        <color rgb="FF000000"/>
        <rFont val="方正仿宋_GBK"/>
        <family val="4"/>
        <charset val="134"/>
      </rPr>
      <t> 助学金</t>
    </r>
  </si>
  <si>
    <r>
      <rPr>
        <sz val="12"/>
        <color rgb="FF000000"/>
        <rFont val="方正仿宋_GBK"/>
        <family val="4"/>
        <charset val="134"/>
      </rPr>
      <t> 50999</t>
    </r>
  </si>
  <si>
    <r>
      <rPr>
        <sz val="12"/>
        <color rgb="FF000000"/>
        <rFont val="方正仿宋_GBK"/>
        <family val="4"/>
        <charset val="134"/>
      </rPr>
      <t> 其他对个人和家庭补助</t>
    </r>
  </si>
  <si>
    <r>
      <rPr>
        <sz val="12"/>
        <color rgb="FF000000"/>
        <rFont val="方正仿宋_GBK"/>
        <family val="4"/>
        <charset val="134"/>
      </rPr>
      <t> 51401</t>
    </r>
  </si>
  <si>
    <r>
      <rPr>
        <sz val="12"/>
        <color rgb="FF000000"/>
        <rFont val="方正仿宋_GBK"/>
        <family val="4"/>
        <charset val="134"/>
      </rPr>
      <t> 预备费</t>
    </r>
  </si>
  <si>
    <r>
      <rPr>
        <sz val="12"/>
        <color rgb="FF000000"/>
        <rFont val="方正仿宋_GBK"/>
        <family val="4"/>
        <charset val="134"/>
      </rPr>
      <t> 51402</t>
    </r>
  </si>
  <si>
    <r>
      <rPr>
        <sz val="12"/>
        <color rgb="FF000000"/>
        <rFont val="方正仿宋_GBK"/>
        <family val="4"/>
        <charset val="134"/>
      </rPr>
      <t> 预留</t>
    </r>
  </si>
  <si>
    <r>
      <rPr>
        <sz val="10"/>
        <rFont val="方正仿宋_GBK"/>
        <family val="4"/>
        <charset val="134"/>
      </rPr>
      <t> 917</t>
    </r>
  </si>
  <si>
    <r>
      <rPr>
        <sz val="10"/>
        <rFont val="方正仿宋_GBK"/>
        <family val="4"/>
        <charset val="134"/>
      </rPr>
      <t> 重庆市渝北区龙兴镇人民政府</t>
    </r>
  </si>
  <si>
    <r>
      <rPr>
        <sz val="9"/>
        <rFont val="方正仿宋_GBK"/>
        <family val="4"/>
        <charset val="134"/>
      </rPr>
      <t> 20131</t>
    </r>
  </si>
  <si>
    <r>
      <rPr>
        <sz val="9"/>
        <rFont val="方正仿宋_GBK"/>
        <family val="4"/>
        <charset val="134"/>
      </rPr>
      <t> 党委办公厅（室）及相关机构事务</t>
    </r>
  </si>
  <si>
    <r>
      <rPr>
        <sz val="9"/>
        <rFont val="方正仿宋_GBK"/>
        <family val="4"/>
        <charset val="134"/>
      </rPr>
      <t>  2013101</t>
    </r>
  </si>
  <si>
    <r>
      <rPr>
        <sz val="9"/>
        <rFont val="方正仿宋_GBK"/>
        <family val="4"/>
        <charset val="134"/>
      </rPr>
      <t> 20132</t>
    </r>
  </si>
  <si>
    <r>
      <rPr>
        <sz val="9"/>
        <rFont val="方正仿宋_GBK"/>
        <family val="4"/>
        <charset val="134"/>
      </rPr>
      <t> 组织事务</t>
    </r>
  </si>
  <si>
    <r>
      <rPr>
        <sz val="9"/>
        <rFont val="方正仿宋_GBK"/>
        <family val="4"/>
        <charset val="134"/>
      </rPr>
      <t>  2013202</t>
    </r>
  </si>
  <si>
    <r>
      <rPr>
        <sz val="9"/>
        <rFont val="方正仿宋_GBK"/>
        <family val="4"/>
        <charset val="134"/>
      </rPr>
      <t>  2013299</t>
    </r>
  </si>
  <si>
    <r>
      <rPr>
        <sz val="9"/>
        <rFont val="方正仿宋_GBK"/>
        <family val="4"/>
        <charset val="134"/>
      </rPr>
      <t>  其他组织事务支出</t>
    </r>
  </si>
  <si>
    <r>
      <rPr>
        <sz val="9"/>
        <rFont val="方正仿宋_GBK"/>
        <family val="4"/>
        <charset val="134"/>
      </rPr>
      <t> 20136</t>
    </r>
  </si>
  <si>
    <r>
      <rPr>
        <sz val="9"/>
        <rFont val="方正仿宋_GBK"/>
        <family val="4"/>
        <charset val="134"/>
      </rPr>
      <t> 其他共产党事务支出</t>
    </r>
  </si>
  <si>
    <r>
      <rPr>
        <sz val="9"/>
        <rFont val="方正仿宋_GBK"/>
        <family val="4"/>
        <charset val="134"/>
      </rPr>
      <t>  2013601</t>
    </r>
  </si>
  <si>
    <r>
      <rPr>
        <sz val="9"/>
        <rFont val="方正仿宋_GBK"/>
        <family val="4"/>
        <charset val="134"/>
      </rPr>
      <t>  2013602</t>
    </r>
  </si>
  <si>
    <r>
      <rPr>
        <sz val="9"/>
        <rFont val="方正仿宋_GBK"/>
        <family val="4"/>
        <charset val="134"/>
      </rPr>
      <t>  2013699</t>
    </r>
  </si>
  <si>
    <r>
      <rPr>
        <sz val="9"/>
        <rFont val="方正仿宋_GBK"/>
        <family val="4"/>
        <charset val="134"/>
      </rPr>
      <t>  其他共产党事务支出</t>
    </r>
  </si>
  <si>
    <r>
      <rPr>
        <sz val="9"/>
        <rFont val="方正仿宋_GBK"/>
        <family val="4"/>
        <charset val="134"/>
      </rPr>
      <t> 20306</t>
    </r>
  </si>
  <si>
    <r>
      <rPr>
        <sz val="9"/>
        <rFont val="方正仿宋_GBK"/>
        <family val="4"/>
        <charset val="134"/>
      </rPr>
      <t> 国防动员</t>
    </r>
  </si>
  <si>
    <r>
      <rPr>
        <sz val="9"/>
        <rFont val="方正仿宋_GBK"/>
        <family val="4"/>
        <charset val="134"/>
      </rPr>
      <t>  2030601</t>
    </r>
  </si>
  <si>
    <r>
      <rPr>
        <sz val="9"/>
        <rFont val="方正仿宋_GBK"/>
        <family val="4"/>
        <charset val="134"/>
      </rPr>
      <t>  兵役征集</t>
    </r>
  </si>
  <si>
    <r>
      <rPr>
        <sz val="9"/>
        <rFont val="方正仿宋_GBK"/>
        <family val="4"/>
        <charset val="134"/>
      </rPr>
      <t>  2030699</t>
    </r>
  </si>
  <si>
    <r>
      <rPr>
        <sz val="9"/>
        <rFont val="方正仿宋_GBK"/>
        <family val="4"/>
        <charset val="134"/>
      </rPr>
      <t>  其他国防动员支出</t>
    </r>
  </si>
  <si>
    <r>
      <rPr>
        <sz val="9"/>
        <rFont val="方正仿宋_GBK"/>
        <family val="4"/>
        <charset val="134"/>
      </rPr>
      <t> 20406</t>
    </r>
  </si>
  <si>
    <r>
      <rPr>
        <sz val="9"/>
        <rFont val="方正仿宋_GBK"/>
        <family val="4"/>
        <charset val="134"/>
      </rPr>
      <t> 司法</t>
    </r>
  </si>
  <si>
    <r>
      <rPr>
        <sz val="9"/>
        <rFont val="方正仿宋_GBK"/>
        <family val="4"/>
        <charset val="134"/>
      </rPr>
      <t>  2040601</t>
    </r>
  </si>
  <si>
    <r>
      <rPr>
        <sz val="9"/>
        <rFont val="方正仿宋_GBK"/>
        <family val="4"/>
        <charset val="134"/>
      </rPr>
      <t>  2040604</t>
    </r>
  </si>
  <si>
    <r>
      <rPr>
        <sz val="9"/>
        <rFont val="方正仿宋_GBK"/>
        <family val="4"/>
        <charset val="134"/>
      </rPr>
      <t>  基层司法业务</t>
    </r>
  </si>
  <si>
    <r>
      <rPr>
        <sz val="9"/>
        <rFont val="方正仿宋_GBK"/>
        <family val="4"/>
        <charset val="134"/>
      </rPr>
      <t>  2040610</t>
    </r>
  </si>
  <si>
    <r>
      <rPr>
        <sz val="9"/>
        <rFont val="方正仿宋_GBK"/>
        <family val="4"/>
        <charset val="134"/>
      </rPr>
      <t>  社区矫正</t>
    </r>
  </si>
  <si>
    <r>
      <rPr>
        <sz val="9"/>
        <rFont val="方正仿宋_GBK"/>
        <family val="4"/>
        <charset val="134"/>
      </rPr>
      <t> 20499</t>
    </r>
  </si>
  <si>
    <r>
      <rPr>
        <sz val="9"/>
        <rFont val="方正仿宋_GBK"/>
        <family val="4"/>
        <charset val="134"/>
      </rPr>
      <t> 其他公共安全支出</t>
    </r>
  </si>
  <si>
    <r>
      <rPr>
        <sz val="9"/>
        <rFont val="方正仿宋_GBK"/>
        <family val="4"/>
        <charset val="134"/>
      </rPr>
      <t>  2049999</t>
    </r>
  </si>
  <si>
    <r>
      <rPr>
        <sz val="9"/>
        <rFont val="方正仿宋_GBK"/>
        <family val="4"/>
        <charset val="134"/>
      </rPr>
      <t>  其他公共安全支出</t>
    </r>
  </si>
  <si>
    <r>
      <rPr>
        <sz val="9"/>
        <rFont val="方正仿宋_GBK"/>
        <family val="4"/>
        <charset val="134"/>
      </rPr>
      <t> 20802</t>
    </r>
  </si>
  <si>
    <r>
      <rPr>
        <sz val="9"/>
        <rFont val="方正仿宋_GBK"/>
        <family val="4"/>
        <charset val="134"/>
      </rPr>
      <t> 民政管理事务</t>
    </r>
  </si>
  <si>
    <r>
      <rPr>
        <sz val="9"/>
        <rFont val="方正仿宋_GBK"/>
        <family val="4"/>
        <charset val="134"/>
      </rPr>
      <t>  2080201</t>
    </r>
  </si>
  <si>
    <r>
      <rPr>
        <sz val="9"/>
        <rFont val="方正仿宋_GBK"/>
        <family val="4"/>
        <charset val="134"/>
      </rPr>
      <t>  2080208</t>
    </r>
  </si>
  <si>
    <r>
      <rPr>
        <sz val="9"/>
        <rFont val="方正仿宋_GBK"/>
        <family val="4"/>
        <charset val="134"/>
      </rPr>
      <t>  基层政权建设和社区治理</t>
    </r>
  </si>
  <si>
    <r>
      <rPr>
        <sz val="9"/>
        <rFont val="方正仿宋_GBK"/>
        <family val="4"/>
        <charset val="134"/>
      </rPr>
      <t>  2080299</t>
    </r>
  </si>
  <si>
    <r>
      <rPr>
        <sz val="9"/>
        <rFont val="方正仿宋_GBK"/>
        <family val="4"/>
        <charset val="134"/>
      </rPr>
      <t>  其他民政管理事务支出</t>
    </r>
  </si>
  <si>
    <r>
      <rPr>
        <sz val="9"/>
        <rFont val="方正仿宋_GBK"/>
        <family val="4"/>
        <charset val="134"/>
      </rPr>
      <t> 20805</t>
    </r>
  </si>
  <si>
    <r>
      <rPr>
        <sz val="9"/>
        <rFont val="方正仿宋_GBK"/>
        <family val="4"/>
        <charset val="134"/>
      </rPr>
      <t> 行政事业单位养老支出</t>
    </r>
  </si>
  <si>
    <r>
      <rPr>
        <sz val="9"/>
        <rFont val="方正仿宋_GBK"/>
        <family val="4"/>
        <charset val="134"/>
      </rPr>
      <t>  2080505</t>
    </r>
  </si>
  <si>
    <r>
      <rPr>
        <sz val="9"/>
        <rFont val="方正仿宋_GBK"/>
        <family val="4"/>
        <charset val="134"/>
      </rPr>
      <t>  机关事业单位基本养老保险缴费支出</t>
    </r>
  </si>
  <si>
    <r>
      <rPr>
        <sz val="9"/>
        <rFont val="方正仿宋_GBK"/>
        <family val="4"/>
        <charset val="134"/>
      </rPr>
      <t>  2080506</t>
    </r>
  </si>
  <si>
    <r>
      <rPr>
        <sz val="9"/>
        <rFont val="方正仿宋_GBK"/>
        <family val="4"/>
        <charset val="134"/>
      </rPr>
      <t>  机关事业单位职业年金缴费支出</t>
    </r>
  </si>
  <si>
    <r>
      <rPr>
        <sz val="9"/>
        <rFont val="方正仿宋_GBK"/>
        <family val="4"/>
        <charset val="134"/>
      </rPr>
      <t>  2080599</t>
    </r>
  </si>
  <si>
    <r>
      <rPr>
        <sz val="9"/>
        <rFont val="方正仿宋_GBK"/>
        <family val="4"/>
        <charset val="134"/>
      </rPr>
      <t>  其他行政事业单位养老支出</t>
    </r>
  </si>
  <si>
    <r>
      <rPr>
        <sz val="9"/>
        <rFont val="方正仿宋_GBK"/>
        <family val="4"/>
        <charset val="134"/>
      </rPr>
      <t> 20810</t>
    </r>
  </si>
  <si>
    <r>
      <rPr>
        <sz val="9"/>
        <rFont val="方正仿宋_GBK"/>
        <family val="4"/>
        <charset val="134"/>
      </rPr>
      <t> 社会福利</t>
    </r>
  </si>
  <si>
    <r>
      <rPr>
        <sz val="9"/>
        <rFont val="方正仿宋_GBK"/>
        <family val="4"/>
        <charset val="134"/>
      </rPr>
      <t>  2081001</t>
    </r>
  </si>
  <si>
    <r>
      <rPr>
        <sz val="9"/>
        <rFont val="方正仿宋_GBK"/>
        <family val="4"/>
        <charset val="134"/>
      </rPr>
      <t>  儿童福利</t>
    </r>
  </si>
  <si>
    <r>
      <rPr>
        <sz val="9"/>
        <rFont val="方正仿宋_GBK"/>
        <family val="4"/>
        <charset val="134"/>
      </rPr>
      <t>  2081002</t>
    </r>
  </si>
  <si>
    <r>
      <rPr>
        <sz val="9"/>
        <rFont val="方正仿宋_GBK"/>
        <family val="4"/>
        <charset val="134"/>
      </rPr>
      <t>  老年福利</t>
    </r>
  </si>
  <si>
    <r>
      <rPr>
        <sz val="9"/>
        <rFont val="方正仿宋_GBK"/>
        <family val="4"/>
        <charset val="134"/>
      </rPr>
      <t> 20811</t>
    </r>
  </si>
  <si>
    <r>
      <rPr>
        <sz val="9"/>
        <rFont val="方正仿宋_GBK"/>
        <family val="4"/>
        <charset val="134"/>
      </rPr>
      <t> 残疾人事业</t>
    </r>
  </si>
  <si>
    <r>
      <rPr>
        <sz val="9"/>
        <rFont val="方正仿宋_GBK"/>
        <family val="4"/>
        <charset val="134"/>
      </rPr>
      <t>  2081107</t>
    </r>
  </si>
  <si>
    <r>
      <rPr>
        <sz val="9"/>
        <rFont val="方正仿宋_GBK"/>
        <family val="4"/>
        <charset val="134"/>
      </rPr>
      <t>  残疾人生活和护理补贴</t>
    </r>
  </si>
  <si>
    <r>
      <rPr>
        <sz val="9"/>
        <rFont val="方正仿宋_GBK"/>
        <family val="4"/>
        <charset val="134"/>
      </rPr>
      <t>  2081199</t>
    </r>
  </si>
  <si>
    <r>
      <rPr>
        <sz val="9"/>
        <rFont val="方正仿宋_GBK"/>
        <family val="4"/>
        <charset val="134"/>
      </rPr>
      <t>  其他残疾人事业支出</t>
    </r>
  </si>
  <si>
    <r>
      <rPr>
        <sz val="9"/>
        <rFont val="方正仿宋_GBK"/>
        <family val="4"/>
        <charset val="134"/>
      </rPr>
      <t> 20819</t>
    </r>
  </si>
  <si>
    <r>
      <rPr>
        <sz val="9"/>
        <rFont val="方正仿宋_GBK"/>
        <family val="4"/>
        <charset val="134"/>
      </rPr>
      <t> 最低生活保障</t>
    </r>
  </si>
  <si>
    <r>
      <rPr>
        <sz val="9"/>
        <rFont val="方正仿宋_GBK"/>
        <family val="4"/>
        <charset val="134"/>
      </rPr>
      <t>  2081901</t>
    </r>
  </si>
  <si>
    <r>
      <rPr>
        <sz val="9"/>
        <rFont val="方正仿宋_GBK"/>
        <family val="4"/>
        <charset val="134"/>
      </rPr>
      <t>  城市最低生活保障金支出</t>
    </r>
  </si>
  <si>
    <r>
      <rPr>
        <sz val="9"/>
        <rFont val="方正仿宋_GBK"/>
        <family val="4"/>
        <charset val="134"/>
      </rPr>
      <t>  2081902</t>
    </r>
  </si>
  <si>
    <r>
      <rPr>
        <sz val="9"/>
        <rFont val="方正仿宋_GBK"/>
        <family val="4"/>
        <charset val="134"/>
      </rPr>
      <t>  农村最低生活保障金支出</t>
    </r>
  </si>
  <si>
    <r>
      <rPr>
        <sz val="9"/>
        <rFont val="方正仿宋_GBK"/>
        <family val="4"/>
        <charset val="134"/>
      </rPr>
      <t> 20820</t>
    </r>
  </si>
  <si>
    <r>
      <rPr>
        <sz val="9"/>
        <rFont val="方正仿宋_GBK"/>
        <family val="4"/>
        <charset val="134"/>
      </rPr>
      <t> 临时救助</t>
    </r>
  </si>
  <si>
    <r>
      <rPr>
        <sz val="9"/>
        <rFont val="方正仿宋_GBK"/>
        <family val="4"/>
        <charset val="134"/>
      </rPr>
      <t>  2082001</t>
    </r>
  </si>
  <si>
    <r>
      <rPr>
        <sz val="9"/>
        <rFont val="方正仿宋_GBK"/>
        <family val="4"/>
        <charset val="134"/>
      </rPr>
      <t>  临时救助支出</t>
    </r>
  </si>
  <si>
    <r>
      <rPr>
        <sz val="9"/>
        <rFont val="方正仿宋_GBK"/>
        <family val="4"/>
        <charset val="134"/>
      </rPr>
      <t> 20821</t>
    </r>
  </si>
  <si>
    <r>
      <rPr>
        <sz val="9"/>
        <rFont val="方正仿宋_GBK"/>
        <family val="4"/>
        <charset val="134"/>
      </rPr>
      <t> 特困人员救助供养</t>
    </r>
  </si>
  <si>
    <r>
      <rPr>
        <sz val="9"/>
        <rFont val="方正仿宋_GBK"/>
        <family val="4"/>
        <charset val="134"/>
      </rPr>
      <t>  2082101</t>
    </r>
  </si>
  <si>
    <r>
      <rPr>
        <sz val="9"/>
        <rFont val="方正仿宋_GBK"/>
        <family val="4"/>
        <charset val="134"/>
      </rPr>
      <t>  城市特困人员救助供养支出</t>
    </r>
  </si>
  <si>
    <r>
      <rPr>
        <sz val="9"/>
        <rFont val="方正仿宋_GBK"/>
        <family val="4"/>
        <charset val="134"/>
      </rPr>
      <t>  2082102</t>
    </r>
  </si>
  <si>
    <r>
      <rPr>
        <sz val="9"/>
        <rFont val="方正仿宋_GBK"/>
        <family val="4"/>
        <charset val="134"/>
      </rPr>
      <t>  农村特困人员救助供养支出</t>
    </r>
  </si>
  <si>
    <r>
      <rPr>
        <sz val="9"/>
        <rFont val="方正仿宋_GBK"/>
        <family val="4"/>
        <charset val="134"/>
      </rPr>
      <t> 20822</t>
    </r>
  </si>
  <si>
    <r>
      <rPr>
        <sz val="9"/>
        <rFont val="方正仿宋_GBK"/>
        <family val="4"/>
        <charset val="134"/>
      </rPr>
      <t> 大中型水库移民后期扶持基金支出</t>
    </r>
  </si>
  <si>
    <r>
      <rPr>
        <sz val="9"/>
        <rFont val="方正仿宋_GBK"/>
        <family val="4"/>
        <charset val="134"/>
      </rPr>
      <t>  2082201</t>
    </r>
  </si>
  <si>
    <r>
      <rPr>
        <sz val="9"/>
        <rFont val="方正仿宋_GBK"/>
        <family val="4"/>
        <charset val="134"/>
      </rPr>
      <t>  移民补助</t>
    </r>
  </si>
  <si>
    <r>
      <rPr>
        <sz val="9"/>
        <rFont val="方正仿宋_GBK"/>
        <family val="4"/>
        <charset val="134"/>
      </rPr>
      <t> 21004</t>
    </r>
  </si>
  <si>
    <r>
      <rPr>
        <sz val="9"/>
        <rFont val="方正仿宋_GBK"/>
        <family val="4"/>
        <charset val="134"/>
      </rPr>
      <t> 公共卫生</t>
    </r>
  </si>
  <si>
    <r>
      <rPr>
        <sz val="9"/>
        <rFont val="方正仿宋_GBK"/>
        <family val="4"/>
        <charset val="134"/>
      </rPr>
      <t>  2100410</t>
    </r>
  </si>
  <si>
    <r>
      <rPr>
        <sz val="9"/>
        <rFont val="方正仿宋_GBK"/>
        <family val="4"/>
        <charset val="134"/>
      </rPr>
      <t>  突发公共卫生事件应急处理</t>
    </r>
  </si>
  <si>
    <r>
      <rPr>
        <sz val="9"/>
        <rFont val="方正仿宋_GBK"/>
        <family val="4"/>
        <charset val="134"/>
      </rPr>
      <t>  2100499</t>
    </r>
  </si>
  <si>
    <r>
      <rPr>
        <sz val="9"/>
        <rFont val="方正仿宋_GBK"/>
        <family val="4"/>
        <charset val="134"/>
      </rPr>
      <t>  其他公共卫生支出</t>
    </r>
  </si>
  <si>
    <r>
      <rPr>
        <sz val="9"/>
        <rFont val="方正仿宋_GBK"/>
        <family val="4"/>
        <charset val="134"/>
      </rPr>
      <t> 21007</t>
    </r>
  </si>
  <si>
    <r>
      <rPr>
        <sz val="9"/>
        <rFont val="方正仿宋_GBK"/>
        <family val="4"/>
        <charset val="134"/>
      </rPr>
      <t> 计划生育事务</t>
    </r>
  </si>
  <si>
    <r>
      <rPr>
        <sz val="9"/>
        <rFont val="方正仿宋_GBK"/>
        <family val="4"/>
        <charset val="134"/>
      </rPr>
      <t>  2100717</t>
    </r>
  </si>
  <si>
    <r>
      <rPr>
        <sz val="9"/>
        <rFont val="方正仿宋_GBK"/>
        <family val="4"/>
        <charset val="134"/>
      </rPr>
      <t>  计划生育服务</t>
    </r>
  </si>
  <si>
    <r>
      <rPr>
        <sz val="9"/>
        <rFont val="方正仿宋_GBK"/>
        <family val="4"/>
        <charset val="134"/>
      </rPr>
      <t> 21011</t>
    </r>
  </si>
  <si>
    <r>
      <rPr>
        <sz val="9"/>
        <rFont val="方正仿宋_GBK"/>
        <family val="4"/>
        <charset val="134"/>
      </rPr>
      <t> 行政事业单位医疗</t>
    </r>
  </si>
  <si>
    <r>
      <rPr>
        <sz val="9"/>
        <rFont val="方正仿宋_GBK"/>
        <family val="4"/>
        <charset val="134"/>
      </rPr>
      <t>  2101101</t>
    </r>
  </si>
  <si>
    <r>
      <rPr>
        <sz val="9"/>
        <rFont val="方正仿宋_GBK"/>
        <family val="4"/>
        <charset val="134"/>
      </rPr>
      <t>  行政单位医疗</t>
    </r>
  </si>
  <si>
    <r>
      <rPr>
        <sz val="9"/>
        <rFont val="方正仿宋_GBK"/>
        <family val="4"/>
        <charset val="134"/>
      </rPr>
      <t> 21103</t>
    </r>
  </si>
  <si>
    <r>
      <rPr>
        <sz val="9"/>
        <rFont val="方正仿宋_GBK"/>
        <family val="4"/>
        <charset val="134"/>
      </rPr>
      <t> 污染防治</t>
    </r>
  </si>
  <si>
    <r>
      <rPr>
        <sz val="9"/>
        <rFont val="方正仿宋_GBK"/>
        <family val="4"/>
        <charset val="134"/>
      </rPr>
      <t>  2110302</t>
    </r>
  </si>
  <si>
    <r>
      <rPr>
        <sz val="9"/>
        <rFont val="方正仿宋_GBK"/>
        <family val="4"/>
        <charset val="134"/>
      </rPr>
      <t>  水体</t>
    </r>
  </si>
  <si>
    <r>
      <rPr>
        <sz val="9"/>
        <rFont val="方正仿宋_GBK"/>
        <family val="4"/>
        <charset val="134"/>
      </rPr>
      <t> 21201</t>
    </r>
  </si>
  <si>
    <r>
      <rPr>
        <sz val="9"/>
        <rFont val="方正仿宋_GBK"/>
        <family val="4"/>
        <charset val="134"/>
      </rPr>
      <t> 城乡社区管理事务</t>
    </r>
  </si>
  <si>
    <r>
      <rPr>
        <sz val="9"/>
        <rFont val="方正仿宋_GBK"/>
        <family val="4"/>
        <charset val="134"/>
      </rPr>
      <t>  2120101</t>
    </r>
  </si>
  <si>
    <r>
      <rPr>
        <sz val="9"/>
        <rFont val="方正仿宋_GBK"/>
        <family val="4"/>
        <charset val="134"/>
      </rPr>
      <t>  2120102</t>
    </r>
  </si>
  <si>
    <r>
      <rPr>
        <sz val="9"/>
        <rFont val="方正仿宋_GBK"/>
        <family val="4"/>
        <charset val="134"/>
      </rPr>
      <t>  2120199</t>
    </r>
  </si>
  <si>
    <r>
      <rPr>
        <sz val="9"/>
        <rFont val="方正仿宋_GBK"/>
        <family val="4"/>
        <charset val="134"/>
      </rPr>
      <t>  其他城乡社区管理事务支出</t>
    </r>
  </si>
  <si>
    <r>
      <rPr>
        <sz val="9"/>
        <rFont val="方正仿宋_GBK"/>
        <family val="4"/>
        <charset val="134"/>
      </rPr>
      <t> 21203</t>
    </r>
  </si>
  <si>
    <r>
      <rPr>
        <sz val="9"/>
        <rFont val="方正仿宋_GBK"/>
        <family val="4"/>
        <charset val="134"/>
      </rPr>
      <t> 城乡社区公共设施</t>
    </r>
  </si>
  <si>
    <r>
      <rPr>
        <sz val="9"/>
        <rFont val="方正仿宋_GBK"/>
        <family val="4"/>
        <charset val="134"/>
      </rPr>
      <t>  2120399</t>
    </r>
  </si>
  <si>
    <r>
      <rPr>
        <sz val="9"/>
        <rFont val="方正仿宋_GBK"/>
        <family val="4"/>
        <charset val="134"/>
      </rPr>
      <t>  其他城乡社区公共设施支出</t>
    </r>
  </si>
  <si>
    <r>
      <rPr>
        <sz val="9"/>
        <rFont val="方正仿宋_GBK"/>
        <family val="4"/>
        <charset val="134"/>
      </rPr>
      <t> 21205</t>
    </r>
  </si>
  <si>
    <r>
      <rPr>
        <sz val="9"/>
        <rFont val="方正仿宋_GBK"/>
        <family val="4"/>
        <charset val="134"/>
      </rPr>
      <t> 城乡社区环境卫生</t>
    </r>
  </si>
  <si>
    <r>
      <rPr>
        <sz val="9"/>
        <rFont val="方正仿宋_GBK"/>
        <family val="4"/>
        <charset val="134"/>
      </rPr>
      <t>  2120501</t>
    </r>
  </si>
  <si>
    <r>
      <rPr>
        <sz val="9"/>
        <rFont val="方正仿宋_GBK"/>
        <family val="4"/>
        <charset val="134"/>
      </rPr>
      <t>  城乡社区环境卫生</t>
    </r>
  </si>
  <si>
    <r>
      <rPr>
        <sz val="9"/>
        <rFont val="方正仿宋_GBK"/>
        <family val="4"/>
        <charset val="134"/>
      </rPr>
      <t> 21299</t>
    </r>
  </si>
  <si>
    <r>
      <rPr>
        <sz val="9"/>
        <rFont val="方正仿宋_GBK"/>
        <family val="4"/>
        <charset val="134"/>
      </rPr>
      <t> 其他城乡社区支出</t>
    </r>
  </si>
  <si>
    <r>
      <rPr>
        <sz val="9"/>
        <rFont val="方正仿宋_GBK"/>
        <family val="4"/>
        <charset val="134"/>
      </rPr>
      <t>  2129999</t>
    </r>
  </si>
  <si>
    <r>
      <rPr>
        <sz val="9"/>
        <rFont val="方正仿宋_GBK"/>
        <family val="4"/>
        <charset val="134"/>
      </rPr>
      <t>  其他城乡社区支出</t>
    </r>
  </si>
  <si>
    <r>
      <rPr>
        <sz val="9"/>
        <rFont val="方正仿宋_GBK"/>
        <family val="4"/>
        <charset val="134"/>
      </rPr>
      <t> 21301</t>
    </r>
  </si>
  <si>
    <r>
      <rPr>
        <sz val="9"/>
        <rFont val="方正仿宋_GBK"/>
        <family val="4"/>
        <charset val="134"/>
      </rPr>
      <t> 农业农村</t>
    </r>
  </si>
  <si>
    <r>
      <rPr>
        <sz val="9"/>
        <rFont val="方正仿宋_GBK"/>
        <family val="4"/>
        <charset val="134"/>
      </rPr>
      <t>  2130101</t>
    </r>
  </si>
  <si>
    <r>
      <rPr>
        <sz val="9"/>
        <rFont val="方正仿宋_GBK"/>
        <family val="4"/>
        <charset val="134"/>
      </rPr>
      <t>  2130122</t>
    </r>
  </si>
  <si>
    <r>
      <rPr>
        <sz val="9"/>
        <rFont val="方正仿宋_GBK"/>
        <family val="4"/>
        <charset val="134"/>
      </rPr>
      <t>  农业生产发展</t>
    </r>
  </si>
  <si>
    <r>
      <rPr>
        <sz val="9"/>
        <rFont val="方正仿宋_GBK"/>
        <family val="4"/>
        <charset val="134"/>
      </rPr>
      <t>  2130126</t>
    </r>
  </si>
  <si>
    <r>
      <rPr>
        <sz val="9"/>
        <rFont val="方正仿宋_GBK"/>
        <family val="4"/>
        <charset val="134"/>
      </rPr>
      <t>  农村社会事业</t>
    </r>
  </si>
  <si>
    <r>
      <rPr>
        <sz val="9"/>
        <rFont val="方正仿宋_GBK"/>
        <family val="4"/>
        <charset val="134"/>
      </rPr>
      <t>  2130135</t>
    </r>
  </si>
  <si>
    <r>
      <rPr>
        <sz val="9"/>
        <rFont val="方正仿宋_GBK"/>
        <family val="4"/>
        <charset val="134"/>
      </rPr>
      <t>  农业资源保护修复与利用</t>
    </r>
  </si>
  <si>
    <r>
      <rPr>
        <sz val="9"/>
        <rFont val="方正仿宋_GBK"/>
        <family val="4"/>
        <charset val="134"/>
      </rPr>
      <t>  2130199</t>
    </r>
  </si>
  <si>
    <r>
      <rPr>
        <sz val="9"/>
        <rFont val="方正仿宋_GBK"/>
        <family val="4"/>
        <charset val="134"/>
      </rPr>
      <t>  其他农业农村支出</t>
    </r>
  </si>
  <si>
    <r>
      <rPr>
        <sz val="9"/>
        <rFont val="方正仿宋_GBK"/>
        <family val="4"/>
        <charset val="134"/>
      </rPr>
      <t> 21303</t>
    </r>
  </si>
  <si>
    <r>
      <rPr>
        <sz val="9"/>
        <rFont val="方正仿宋_GBK"/>
        <family val="4"/>
        <charset val="134"/>
      </rPr>
      <t> 水利</t>
    </r>
  </si>
  <si>
    <r>
      <rPr>
        <sz val="9"/>
        <rFont val="方正仿宋_GBK"/>
        <family val="4"/>
        <charset val="134"/>
      </rPr>
      <t>  2130305</t>
    </r>
  </si>
  <si>
    <r>
      <rPr>
        <sz val="9"/>
        <rFont val="方正仿宋_GBK"/>
        <family val="4"/>
        <charset val="134"/>
      </rPr>
      <t>  水利工程建设</t>
    </r>
  </si>
  <si>
    <r>
      <rPr>
        <sz val="9"/>
        <rFont val="方正仿宋_GBK"/>
        <family val="4"/>
        <charset val="134"/>
      </rPr>
      <t>  2130306</t>
    </r>
  </si>
  <si>
    <r>
      <rPr>
        <sz val="9"/>
        <rFont val="方正仿宋_GBK"/>
        <family val="4"/>
        <charset val="134"/>
      </rPr>
      <t>  水利工程运行与维护</t>
    </r>
  </si>
  <si>
    <r>
      <rPr>
        <sz val="9"/>
        <rFont val="方正仿宋_GBK"/>
        <family val="4"/>
        <charset val="134"/>
      </rPr>
      <t> 21305</t>
    </r>
  </si>
  <si>
    <r>
      <rPr>
        <sz val="9"/>
        <rFont val="方正仿宋_GBK"/>
        <family val="4"/>
        <charset val="134"/>
      </rPr>
      <t> 巩固脱贫攻坚成果衔接乡村振兴</t>
    </r>
  </si>
  <si>
    <r>
      <rPr>
        <sz val="9"/>
        <rFont val="方正仿宋_GBK"/>
        <family val="4"/>
        <charset val="134"/>
      </rPr>
      <t>  2130505</t>
    </r>
  </si>
  <si>
    <r>
      <rPr>
        <sz val="9"/>
        <rFont val="方正仿宋_GBK"/>
        <family val="4"/>
        <charset val="134"/>
      </rPr>
      <t>  生产发展</t>
    </r>
  </si>
  <si>
    <r>
      <rPr>
        <sz val="9"/>
        <rFont val="方正仿宋_GBK"/>
        <family val="4"/>
        <charset val="134"/>
      </rPr>
      <t>  2130599</t>
    </r>
  </si>
  <si>
    <r>
      <rPr>
        <sz val="9"/>
        <rFont val="方正仿宋_GBK"/>
        <family val="4"/>
        <charset val="134"/>
      </rPr>
      <t>  其他巩固脱贫攻坚成果衔接乡村振兴支出</t>
    </r>
  </si>
  <si>
    <r>
      <rPr>
        <sz val="9"/>
        <rFont val="方正仿宋_GBK"/>
        <family val="4"/>
        <charset val="134"/>
      </rPr>
      <t> 21307</t>
    </r>
  </si>
  <si>
    <r>
      <rPr>
        <sz val="9"/>
        <rFont val="方正仿宋_GBK"/>
        <family val="4"/>
        <charset val="134"/>
      </rPr>
      <t> 农村综合改革</t>
    </r>
  </si>
  <si>
    <r>
      <rPr>
        <sz val="9"/>
        <rFont val="方正仿宋_GBK"/>
        <family val="4"/>
        <charset val="134"/>
      </rPr>
      <t>  2130705</t>
    </r>
  </si>
  <si>
    <r>
      <rPr>
        <sz val="9"/>
        <rFont val="方正仿宋_GBK"/>
        <family val="4"/>
        <charset val="134"/>
      </rPr>
      <t>  对村民委员会和村党支部的补助</t>
    </r>
  </si>
  <si>
    <r>
      <rPr>
        <sz val="9"/>
        <rFont val="方正仿宋_GBK"/>
        <family val="4"/>
        <charset val="134"/>
      </rPr>
      <t> 21367</t>
    </r>
  </si>
  <si>
    <r>
      <rPr>
        <sz val="9"/>
        <rFont val="方正仿宋_GBK"/>
        <family val="4"/>
        <charset val="134"/>
      </rPr>
      <t> 三峡水库库区基金支出</t>
    </r>
  </si>
  <si>
    <r>
      <rPr>
        <sz val="9"/>
        <rFont val="方正仿宋_GBK"/>
        <family val="4"/>
        <charset val="134"/>
      </rPr>
      <t>  2136701</t>
    </r>
  </si>
  <si>
    <r>
      <rPr>
        <sz val="9"/>
        <rFont val="方正仿宋_GBK"/>
        <family val="4"/>
        <charset val="134"/>
      </rPr>
      <t>  基础设施建设和经济发展</t>
    </r>
  </si>
  <si>
    <r>
      <rPr>
        <sz val="9"/>
        <rFont val="方正仿宋_GBK"/>
        <family val="4"/>
        <charset val="134"/>
      </rPr>
      <t> 21369</t>
    </r>
  </si>
  <si>
    <r>
      <rPr>
        <sz val="9"/>
        <rFont val="方正仿宋_GBK"/>
        <family val="4"/>
        <charset val="134"/>
      </rPr>
      <t> 国家重大水利工程建设基金安排的支出</t>
    </r>
  </si>
  <si>
    <r>
      <rPr>
        <sz val="9"/>
        <rFont val="方正仿宋_GBK"/>
        <family val="4"/>
        <charset val="134"/>
      </rPr>
      <t>  2136902</t>
    </r>
  </si>
  <si>
    <r>
      <rPr>
        <sz val="9"/>
        <rFont val="方正仿宋_GBK"/>
        <family val="4"/>
        <charset val="134"/>
      </rPr>
      <t>  三峡后续工作</t>
    </r>
  </si>
  <si>
    <r>
      <rPr>
        <sz val="9"/>
        <rFont val="方正仿宋_GBK"/>
        <family val="4"/>
        <charset val="134"/>
      </rPr>
      <t> 22102</t>
    </r>
  </si>
  <si>
    <r>
      <rPr>
        <sz val="9"/>
        <rFont val="方正仿宋_GBK"/>
        <family val="4"/>
        <charset val="134"/>
      </rPr>
      <t> 住房改革支出</t>
    </r>
  </si>
  <si>
    <r>
      <rPr>
        <sz val="9"/>
        <rFont val="方正仿宋_GBK"/>
        <family val="4"/>
        <charset val="134"/>
      </rPr>
      <t>  2210201</t>
    </r>
  </si>
  <si>
    <r>
      <rPr>
        <sz val="9"/>
        <rFont val="方正仿宋_GBK"/>
        <family val="4"/>
        <charset val="134"/>
      </rPr>
      <t>  住房公积金</t>
    </r>
  </si>
  <si>
    <r>
      <rPr>
        <sz val="9"/>
        <rFont val="方正仿宋_GBK"/>
        <family val="4"/>
        <charset val="134"/>
      </rPr>
      <t> 22406</t>
    </r>
  </si>
  <si>
    <r>
      <rPr>
        <sz val="9"/>
        <rFont val="方正仿宋_GBK"/>
        <family val="4"/>
        <charset val="134"/>
      </rPr>
      <t> 自然灾害防治</t>
    </r>
  </si>
  <si>
    <r>
      <rPr>
        <sz val="9"/>
        <rFont val="方正仿宋_GBK"/>
        <family val="4"/>
        <charset val="134"/>
      </rPr>
      <t>  2240601</t>
    </r>
  </si>
  <si>
    <r>
      <rPr>
        <sz val="9"/>
        <rFont val="方正仿宋_GBK"/>
        <family val="4"/>
        <charset val="134"/>
      </rPr>
      <t>  地质灾害防治</t>
    </r>
  </si>
  <si>
    <r>
      <rPr>
        <sz val="9"/>
        <rFont val="方正仿宋_GBK"/>
        <family val="4"/>
        <charset val="134"/>
      </rPr>
      <t> 227</t>
    </r>
  </si>
  <si>
    <r>
      <rPr>
        <sz val="9"/>
        <rFont val="方正仿宋_GBK"/>
        <family val="4"/>
        <charset val="134"/>
      </rPr>
      <t> 预备费</t>
    </r>
  </si>
  <si>
    <r>
      <rPr>
        <sz val="9"/>
        <rFont val="方正仿宋_GBK"/>
        <family val="4"/>
        <charset val="134"/>
      </rPr>
      <t>  227</t>
    </r>
  </si>
  <si>
    <r>
      <rPr>
        <sz val="9"/>
        <rFont val="方正仿宋_GBK"/>
        <family val="4"/>
        <charset val="134"/>
      </rPr>
      <t>  预备费</t>
    </r>
  </si>
  <si>
    <r>
      <rPr>
        <sz val="9"/>
        <rFont val="方正仿宋_GBK"/>
        <family val="4"/>
        <charset val="134"/>
      </rPr>
      <t> 22902</t>
    </r>
  </si>
  <si>
    <r>
      <rPr>
        <sz val="9"/>
        <rFont val="方正仿宋_GBK"/>
        <family val="4"/>
        <charset val="134"/>
      </rPr>
      <t> 年初预留</t>
    </r>
  </si>
  <si>
    <r>
      <rPr>
        <sz val="9"/>
        <rFont val="方正仿宋_GBK"/>
        <family val="4"/>
        <charset val="134"/>
      </rPr>
      <t>  2290201</t>
    </r>
  </si>
  <si>
    <r>
      <rPr>
        <sz val="9"/>
        <rFont val="方正仿宋_GBK"/>
        <family val="4"/>
        <charset val="134"/>
      </rPr>
      <t>  年初预留</t>
    </r>
  </si>
  <si>
    <r>
      <rPr>
        <sz val="9"/>
        <rFont val="方正仿宋_GBK"/>
        <family val="4"/>
        <charset val="134"/>
      </rPr>
      <t> 22960</t>
    </r>
  </si>
  <si>
    <r>
      <rPr>
        <sz val="9"/>
        <rFont val="方正仿宋_GBK"/>
        <family val="4"/>
        <charset val="134"/>
      </rPr>
      <t> 彩票公益金安排的支出</t>
    </r>
  </si>
  <si>
    <r>
      <rPr>
        <sz val="9"/>
        <rFont val="方正仿宋_GBK"/>
        <family val="4"/>
        <charset val="134"/>
      </rPr>
      <t>  2296002</t>
    </r>
  </si>
  <si>
    <r>
      <rPr>
        <sz val="9"/>
        <rFont val="方正仿宋_GBK"/>
        <family val="4"/>
        <charset val="134"/>
      </rPr>
      <t>  用于社会福利的彩票公益金支出</t>
    </r>
  </si>
  <si>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</si>
  <si>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</si>
  <si>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</si>
  <si>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</si>
  <si>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30103</t>
    </r>
  </si>
  <si>
    <r>
      <rPr>
        <sz val="10"/>
        <rFont val="方正仿宋_GBK"/>
        <family val="4"/>
        <charset val="134"/>
      </rPr>
      <t> 奖金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</si>
  <si>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</si>
  <si>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</si>
  <si>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</si>
  <si>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</si>
  <si>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</si>
  <si>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</si>
  <si>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</si>
  <si>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</si>
  <si>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</si>
  <si>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</si>
  <si>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r>
      <rPr>
        <sz val="10"/>
        <rFont val="方正仿宋_GBK"/>
        <family val="4"/>
        <charset val="134"/>
      </rPr>
      <t> 30114</t>
    </r>
  </si>
  <si>
    <r>
      <rPr>
        <sz val="10"/>
        <rFont val="方正仿宋_GBK"/>
        <family val="4"/>
        <charset val="134"/>
      </rPr>
      <t> 医疗费</t>
    </r>
  </si>
  <si>
    <r>
      <rPr>
        <sz val="10"/>
        <rFont val="方正仿宋_GBK"/>
        <family val="4"/>
        <charset val="134"/>
      </rPr>
      <t> 30201</t>
    </r>
  </si>
  <si>
    <r>
      <rPr>
        <sz val="10"/>
        <rFont val="方正仿宋_GBK"/>
        <family val="4"/>
        <charset val="134"/>
      </rPr>
      <t> 办公费</t>
    </r>
  </si>
  <si>
    <r>
      <rPr>
        <sz val="10"/>
        <rFont val="方正仿宋_GBK"/>
        <family val="4"/>
        <charset val="134"/>
      </rPr>
      <t> 30202</t>
    </r>
  </si>
  <si>
    <r>
      <rPr>
        <sz val="10"/>
        <rFont val="方正仿宋_GBK"/>
        <family val="4"/>
        <charset val="134"/>
      </rPr>
      <t> 印刷费</t>
    </r>
  </si>
  <si>
    <r>
      <rPr>
        <sz val="10"/>
        <rFont val="方正仿宋_GBK"/>
        <family val="4"/>
        <charset val="134"/>
      </rPr>
      <t> 30203</t>
    </r>
  </si>
  <si>
    <r>
      <rPr>
        <sz val="10"/>
        <rFont val="方正仿宋_GBK"/>
        <family val="4"/>
        <charset val="134"/>
      </rPr>
      <t> 咨询费</t>
    </r>
  </si>
  <si>
    <r>
      <rPr>
        <sz val="10"/>
        <rFont val="方正仿宋_GBK"/>
        <family val="4"/>
        <charset val="134"/>
      </rPr>
      <t> 30205</t>
    </r>
  </si>
  <si>
    <r>
      <rPr>
        <sz val="10"/>
        <rFont val="方正仿宋_GBK"/>
        <family val="4"/>
        <charset val="134"/>
      </rPr>
      <t> 水费</t>
    </r>
  </si>
  <si>
    <r>
      <rPr>
        <sz val="10"/>
        <rFont val="方正仿宋_GBK"/>
        <family val="4"/>
        <charset val="134"/>
      </rPr>
      <t> 30206</t>
    </r>
  </si>
  <si>
    <r>
      <rPr>
        <sz val="10"/>
        <rFont val="方正仿宋_GBK"/>
        <family val="4"/>
        <charset val="134"/>
      </rPr>
      <t> 电费</t>
    </r>
  </si>
  <si>
    <r>
      <rPr>
        <sz val="10"/>
        <rFont val="方正仿宋_GBK"/>
        <family val="4"/>
        <charset val="134"/>
      </rPr>
      <t> 30207</t>
    </r>
  </si>
  <si>
    <r>
      <rPr>
        <sz val="10"/>
        <rFont val="方正仿宋_GBK"/>
        <family val="4"/>
        <charset val="134"/>
      </rPr>
      <t> 邮电费</t>
    </r>
  </si>
  <si>
    <r>
      <rPr>
        <sz val="10"/>
        <rFont val="方正仿宋_GBK"/>
        <family val="4"/>
        <charset val="134"/>
      </rPr>
      <t> 30209</t>
    </r>
  </si>
  <si>
    <r>
      <rPr>
        <sz val="10"/>
        <rFont val="方正仿宋_GBK"/>
        <family val="4"/>
        <charset val="134"/>
      </rPr>
      <t> 物业管理费</t>
    </r>
  </si>
  <si>
    <r>
      <rPr>
        <sz val="10"/>
        <rFont val="方正仿宋_GBK"/>
        <family val="4"/>
        <charset val="134"/>
      </rPr>
      <t> 30211</t>
    </r>
  </si>
  <si>
    <r>
      <rPr>
        <sz val="10"/>
        <rFont val="方正仿宋_GBK"/>
        <family val="4"/>
        <charset val="134"/>
      </rPr>
      <t> 差旅费</t>
    </r>
  </si>
  <si>
    <r>
      <rPr>
        <sz val="10"/>
        <rFont val="方正仿宋_GBK"/>
        <family val="4"/>
        <charset val="134"/>
      </rPr>
      <t> 30213</t>
    </r>
  </si>
  <si>
    <r>
      <rPr>
        <sz val="10"/>
        <rFont val="方正仿宋_GBK"/>
        <family val="4"/>
        <charset val="134"/>
      </rPr>
      <t> 维修（护）费</t>
    </r>
  </si>
  <si>
    <r>
      <rPr>
        <sz val="10"/>
        <rFont val="方正仿宋_GBK"/>
        <family val="4"/>
        <charset val="134"/>
      </rPr>
      <t> 30214</t>
    </r>
  </si>
  <si>
    <r>
      <rPr>
        <sz val="10"/>
        <rFont val="方正仿宋_GBK"/>
        <family val="4"/>
        <charset val="134"/>
      </rPr>
      <t> 租赁费</t>
    </r>
  </si>
  <si>
    <r>
      <rPr>
        <sz val="10"/>
        <rFont val="方正仿宋_GBK"/>
        <family val="4"/>
        <charset val="134"/>
      </rPr>
      <t> 30215</t>
    </r>
  </si>
  <si>
    <r>
      <rPr>
        <sz val="10"/>
        <rFont val="方正仿宋_GBK"/>
        <family val="4"/>
        <charset val="134"/>
      </rPr>
      <t> 会议费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</si>
  <si>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</si>
  <si>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</si>
  <si>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30217</t>
    </r>
  </si>
  <si>
    <r>
      <rPr>
        <sz val="10"/>
        <rFont val="方正仿宋_GBK"/>
        <family val="4"/>
        <charset val="134"/>
      </rPr>
      <t> 公务接待费</t>
    </r>
  </si>
  <si>
    <r>
      <rPr>
        <sz val="10"/>
        <rFont val="方正仿宋_GBK"/>
        <family val="4"/>
        <charset val="134"/>
      </rPr>
      <t> 30226</t>
    </r>
  </si>
  <si>
    <r>
      <rPr>
        <sz val="10"/>
        <rFont val="方正仿宋_GBK"/>
        <family val="4"/>
        <charset val="134"/>
      </rPr>
      <t> 劳务费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</si>
  <si>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</si>
  <si>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</si>
  <si>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30229</t>
    </r>
  </si>
  <si>
    <r>
      <rPr>
        <sz val="10"/>
        <rFont val="方正仿宋_GBK"/>
        <family val="4"/>
        <charset val="134"/>
      </rPr>
      <t> 福利费</t>
    </r>
  </si>
  <si>
    <r>
      <rPr>
        <sz val="10"/>
        <rFont val="方正仿宋_GBK"/>
        <family val="4"/>
        <charset val="134"/>
      </rPr>
      <t> 30231</t>
    </r>
  </si>
  <si>
    <r>
      <rPr>
        <sz val="10"/>
        <rFont val="方正仿宋_GBK"/>
        <family val="4"/>
        <charset val="134"/>
      </rPr>
      <t> 公务用车运行维护费</t>
    </r>
  </si>
  <si>
    <r>
      <rPr>
        <sz val="10"/>
        <rFont val="方正仿宋_GBK"/>
        <family val="4"/>
        <charset val="134"/>
      </rPr>
      <t> 30239</t>
    </r>
  </si>
  <si>
    <r>
      <rPr>
        <sz val="10"/>
        <rFont val="方正仿宋_GBK"/>
        <family val="4"/>
        <charset val="134"/>
      </rPr>
      <t> 其他交通费用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</si>
  <si>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</si>
  <si>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</si>
  <si>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r>
      <rPr>
        <sz val="10"/>
        <rFont val="方正仿宋_GBK"/>
        <family val="4"/>
        <charset val="134"/>
      </rPr>
      <t> 30304</t>
    </r>
  </si>
  <si>
    <r>
      <rPr>
        <sz val="10"/>
        <rFont val="方正仿宋_GBK"/>
        <family val="4"/>
        <charset val="134"/>
      </rPr>
      <t> 抚恤金</t>
    </r>
  </si>
  <si>
    <r>
      <rPr>
        <sz val="10"/>
        <rFont val="方正仿宋_GBK"/>
        <family val="4"/>
        <charset val="134"/>
      </rPr>
      <t> 30305</t>
    </r>
  </si>
  <si>
    <r>
      <rPr>
        <sz val="10"/>
        <rFont val="方正仿宋_GBK"/>
        <family val="4"/>
        <charset val="134"/>
      </rPr>
      <t> 生活补助</t>
    </r>
  </si>
  <si>
    <r>
      <rPr>
        <sz val="10"/>
        <rFont val="方正仿宋_GBK"/>
        <family val="4"/>
        <charset val="134"/>
      </rPr>
      <t> 30307</t>
    </r>
  </si>
  <si>
    <r>
      <rPr>
        <sz val="10"/>
        <rFont val="方正仿宋_GBK"/>
        <family val="4"/>
        <charset val="134"/>
      </rPr>
      <t> 医疗费补助</t>
    </r>
  </si>
  <si>
    <r>
      <rPr>
        <sz val="12"/>
        <color rgb="FF000000"/>
        <rFont val="方正仿宋_GBK"/>
        <family val="4"/>
        <charset val="134"/>
      </rPr>
      <t> 20131</t>
    </r>
  </si>
  <si>
    <r>
      <rPr>
        <sz val="12"/>
        <color rgb="FF000000"/>
        <rFont val="方正仿宋_GBK"/>
        <family val="4"/>
        <charset val="134"/>
      </rPr>
      <t> 党委办公厅（室）及相关机构事务</t>
    </r>
  </si>
  <si>
    <r>
      <rPr>
        <sz val="12"/>
        <color rgb="FF000000"/>
        <rFont val="方正仿宋_GBK"/>
        <family val="4"/>
        <charset val="134"/>
      </rPr>
      <t>  2013101</t>
    </r>
  </si>
  <si>
    <r>
      <rPr>
        <sz val="12"/>
        <color rgb="FF000000"/>
        <rFont val="方正仿宋_GBK"/>
        <family val="4"/>
        <charset val="134"/>
      </rPr>
      <t> 20132</t>
    </r>
  </si>
  <si>
    <r>
      <rPr>
        <sz val="12"/>
        <color rgb="FF000000"/>
        <rFont val="方正仿宋_GBK"/>
        <family val="4"/>
        <charset val="134"/>
      </rPr>
      <t> 组织事务</t>
    </r>
  </si>
  <si>
    <r>
      <rPr>
        <sz val="12"/>
        <color rgb="FF000000"/>
        <rFont val="方正仿宋_GBK"/>
        <family val="4"/>
        <charset val="134"/>
      </rPr>
      <t>  2013202</t>
    </r>
  </si>
  <si>
    <r>
      <rPr>
        <sz val="12"/>
        <color rgb="FF000000"/>
        <rFont val="方正仿宋_GBK"/>
        <family val="4"/>
        <charset val="134"/>
      </rPr>
      <t>  2013299</t>
    </r>
  </si>
  <si>
    <r>
      <rPr>
        <sz val="12"/>
        <color rgb="FF000000"/>
        <rFont val="方正仿宋_GBK"/>
        <family val="4"/>
        <charset val="134"/>
      </rPr>
      <t>  其他组织事务支出</t>
    </r>
  </si>
  <si>
    <r>
      <rPr>
        <sz val="12"/>
        <color rgb="FF000000"/>
        <rFont val="方正仿宋_GBK"/>
        <family val="4"/>
        <charset val="134"/>
      </rPr>
      <t> 20136</t>
    </r>
  </si>
  <si>
    <r>
      <rPr>
        <sz val="12"/>
        <color rgb="FF000000"/>
        <rFont val="方正仿宋_GBK"/>
        <family val="4"/>
        <charset val="134"/>
      </rPr>
      <t> 其他共产党事务支出</t>
    </r>
  </si>
  <si>
    <r>
      <rPr>
        <sz val="12"/>
        <color rgb="FF000000"/>
        <rFont val="方正仿宋_GBK"/>
        <family val="4"/>
        <charset val="134"/>
      </rPr>
      <t>  2013601</t>
    </r>
  </si>
  <si>
    <r>
      <rPr>
        <sz val="12"/>
        <color rgb="FF000000"/>
        <rFont val="方正仿宋_GBK"/>
        <family val="4"/>
        <charset val="134"/>
      </rPr>
      <t>  2013602</t>
    </r>
  </si>
  <si>
    <r>
      <rPr>
        <sz val="12"/>
        <color rgb="FF000000"/>
        <rFont val="方正仿宋_GBK"/>
        <family val="4"/>
        <charset val="134"/>
      </rPr>
      <t>  2013699</t>
    </r>
  </si>
  <si>
    <r>
      <rPr>
        <sz val="12"/>
        <color rgb="FF000000"/>
        <rFont val="方正仿宋_GBK"/>
        <family val="4"/>
        <charset val="134"/>
      </rPr>
      <t>  其他共产党事务支出</t>
    </r>
  </si>
  <si>
    <r>
      <rPr>
        <sz val="12"/>
        <color rgb="FF000000"/>
        <rFont val="方正仿宋_GBK"/>
        <family val="4"/>
        <charset val="134"/>
      </rPr>
      <t> 20306</t>
    </r>
  </si>
  <si>
    <r>
      <rPr>
        <sz val="12"/>
        <color rgb="FF000000"/>
        <rFont val="方正仿宋_GBK"/>
        <family val="4"/>
        <charset val="134"/>
      </rPr>
      <t> 国防动员</t>
    </r>
  </si>
  <si>
    <r>
      <rPr>
        <sz val="12"/>
        <color rgb="FF000000"/>
        <rFont val="方正仿宋_GBK"/>
        <family val="4"/>
        <charset val="134"/>
      </rPr>
      <t>  2030601</t>
    </r>
  </si>
  <si>
    <r>
      <rPr>
        <sz val="12"/>
        <color rgb="FF000000"/>
        <rFont val="方正仿宋_GBK"/>
        <family val="4"/>
        <charset val="134"/>
      </rPr>
      <t>  兵役征集</t>
    </r>
  </si>
  <si>
    <r>
      <rPr>
        <sz val="12"/>
        <color rgb="FF000000"/>
        <rFont val="方正仿宋_GBK"/>
        <family val="4"/>
        <charset val="134"/>
      </rPr>
      <t>  2030699</t>
    </r>
  </si>
  <si>
    <r>
      <rPr>
        <sz val="12"/>
        <color rgb="FF000000"/>
        <rFont val="方正仿宋_GBK"/>
        <family val="4"/>
        <charset val="134"/>
      </rPr>
      <t>  其他国防动员支出</t>
    </r>
  </si>
  <si>
    <r>
      <rPr>
        <sz val="12"/>
        <color rgb="FF000000"/>
        <rFont val="方正仿宋_GBK"/>
        <family val="4"/>
        <charset val="134"/>
      </rPr>
      <t> 20406</t>
    </r>
  </si>
  <si>
    <r>
      <rPr>
        <sz val="12"/>
        <color rgb="FF000000"/>
        <rFont val="方正仿宋_GBK"/>
        <family val="4"/>
        <charset val="134"/>
      </rPr>
      <t> 司法</t>
    </r>
  </si>
  <si>
    <r>
      <rPr>
        <sz val="12"/>
        <color rgb="FF000000"/>
        <rFont val="方正仿宋_GBK"/>
        <family val="4"/>
        <charset val="134"/>
      </rPr>
      <t>  2040601</t>
    </r>
  </si>
  <si>
    <r>
      <rPr>
        <sz val="12"/>
        <color rgb="FF000000"/>
        <rFont val="方正仿宋_GBK"/>
        <family val="4"/>
        <charset val="134"/>
      </rPr>
      <t>  2040604</t>
    </r>
  </si>
  <si>
    <r>
      <rPr>
        <sz val="12"/>
        <color rgb="FF000000"/>
        <rFont val="方正仿宋_GBK"/>
        <family val="4"/>
        <charset val="134"/>
      </rPr>
      <t>  基层司法业务</t>
    </r>
  </si>
  <si>
    <r>
      <rPr>
        <sz val="12"/>
        <color rgb="FF000000"/>
        <rFont val="方正仿宋_GBK"/>
        <family val="4"/>
        <charset val="134"/>
      </rPr>
      <t>  2040610</t>
    </r>
  </si>
  <si>
    <r>
      <rPr>
        <sz val="12"/>
        <color rgb="FF000000"/>
        <rFont val="方正仿宋_GBK"/>
        <family val="4"/>
        <charset val="134"/>
      </rPr>
      <t>  社区矫正</t>
    </r>
  </si>
  <si>
    <r>
      <rPr>
        <sz val="12"/>
        <color rgb="FF000000"/>
        <rFont val="方正仿宋_GBK"/>
        <family val="4"/>
        <charset val="134"/>
      </rPr>
      <t> 20499</t>
    </r>
  </si>
  <si>
    <r>
      <rPr>
        <sz val="12"/>
        <color rgb="FF000000"/>
        <rFont val="方正仿宋_GBK"/>
        <family val="4"/>
        <charset val="134"/>
      </rPr>
      <t> 其他公共安全支出</t>
    </r>
  </si>
  <si>
    <r>
      <rPr>
        <sz val="12"/>
        <color rgb="FF000000"/>
        <rFont val="方正仿宋_GBK"/>
        <family val="4"/>
        <charset val="134"/>
      </rPr>
      <t>  2049999</t>
    </r>
  </si>
  <si>
    <r>
      <rPr>
        <sz val="12"/>
        <color rgb="FF000000"/>
        <rFont val="方正仿宋_GBK"/>
        <family val="4"/>
        <charset val="134"/>
      </rPr>
      <t>  其他公共安全支出</t>
    </r>
  </si>
  <si>
    <r>
      <rPr>
        <sz val="12"/>
        <color rgb="FF000000"/>
        <rFont val="方正仿宋_GBK"/>
        <family val="4"/>
        <charset val="134"/>
      </rPr>
      <t> 20802</t>
    </r>
  </si>
  <si>
    <r>
      <rPr>
        <sz val="12"/>
        <color rgb="FF000000"/>
        <rFont val="方正仿宋_GBK"/>
        <family val="4"/>
        <charset val="134"/>
      </rPr>
      <t> 民政管理事务</t>
    </r>
  </si>
  <si>
    <r>
      <rPr>
        <sz val="12"/>
        <color rgb="FF000000"/>
        <rFont val="方正仿宋_GBK"/>
        <family val="4"/>
        <charset val="134"/>
      </rPr>
      <t>  2080201</t>
    </r>
  </si>
  <si>
    <r>
      <rPr>
        <sz val="12"/>
        <color rgb="FF000000"/>
        <rFont val="方正仿宋_GBK"/>
        <family val="4"/>
        <charset val="134"/>
      </rPr>
      <t>  2080208</t>
    </r>
  </si>
  <si>
    <r>
      <rPr>
        <sz val="12"/>
        <color rgb="FF000000"/>
        <rFont val="方正仿宋_GBK"/>
        <family val="4"/>
        <charset val="134"/>
      </rPr>
      <t>  基层政权建设和社区治理</t>
    </r>
  </si>
  <si>
    <r>
      <rPr>
        <sz val="12"/>
        <color rgb="FF000000"/>
        <rFont val="方正仿宋_GBK"/>
        <family val="4"/>
        <charset val="134"/>
      </rPr>
      <t>  2080299</t>
    </r>
  </si>
  <si>
    <r>
      <rPr>
        <sz val="12"/>
        <color rgb="FF000000"/>
        <rFont val="方正仿宋_GBK"/>
        <family val="4"/>
        <charset val="134"/>
      </rPr>
      <t>  其他民政管理事务支出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</si>
  <si>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</si>
  <si>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</si>
  <si>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</si>
  <si>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</si>
  <si>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</si>
  <si>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</si>
  <si>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</si>
  <si>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</si>
  <si>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20810</t>
    </r>
  </si>
  <si>
    <r>
      <rPr>
        <sz val="12"/>
        <color rgb="FF000000"/>
        <rFont val="方正仿宋_GBK"/>
        <family val="4"/>
        <charset val="134"/>
      </rPr>
      <t> 社会福利</t>
    </r>
  </si>
  <si>
    <r>
      <rPr>
        <sz val="12"/>
        <color rgb="FF000000"/>
        <rFont val="方正仿宋_GBK"/>
        <family val="4"/>
        <charset val="134"/>
      </rPr>
      <t>  2081001</t>
    </r>
  </si>
  <si>
    <r>
      <rPr>
        <sz val="12"/>
        <color rgb="FF000000"/>
        <rFont val="方正仿宋_GBK"/>
        <family val="4"/>
        <charset val="134"/>
      </rPr>
      <t>  儿童福利</t>
    </r>
  </si>
  <si>
    <r>
      <rPr>
        <sz val="12"/>
        <color rgb="FF000000"/>
        <rFont val="方正仿宋_GBK"/>
        <family val="4"/>
        <charset val="134"/>
      </rPr>
      <t>  2081002</t>
    </r>
  </si>
  <si>
    <r>
      <rPr>
        <sz val="12"/>
        <color rgb="FF000000"/>
        <rFont val="方正仿宋_GBK"/>
        <family val="4"/>
        <charset val="134"/>
      </rPr>
      <t>  老年福利</t>
    </r>
  </si>
  <si>
    <r>
      <rPr>
        <sz val="12"/>
        <color rgb="FF000000"/>
        <rFont val="方正仿宋_GBK"/>
        <family val="4"/>
        <charset val="134"/>
      </rPr>
      <t> 20811</t>
    </r>
  </si>
  <si>
    <r>
      <rPr>
        <sz val="12"/>
        <color rgb="FF000000"/>
        <rFont val="方正仿宋_GBK"/>
        <family val="4"/>
        <charset val="134"/>
      </rPr>
      <t> 残疾人事业</t>
    </r>
  </si>
  <si>
    <r>
      <rPr>
        <sz val="12"/>
        <color rgb="FF000000"/>
        <rFont val="方正仿宋_GBK"/>
        <family val="4"/>
        <charset val="134"/>
      </rPr>
      <t>  2081107</t>
    </r>
  </si>
  <si>
    <r>
      <rPr>
        <sz val="12"/>
        <color rgb="FF000000"/>
        <rFont val="方正仿宋_GBK"/>
        <family val="4"/>
        <charset val="134"/>
      </rPr>
      <t>  残疾人生活和护理补贴</t>
    </r>
  </si>
  <si>
    <r>
      <rPr>
        <sz val="12"/>
        <color rgb="FF000000"/>
        <rFont val="方正仿宋_GBK"/>
        <family val="4"/>
        <charset val="134"/>
      </rPr>
      <t>  2081199</t>
    </r>
  </si>
  <si>
    <r>
      <rPr>
        <sz val="12"/>
        <color rgb="FF000000"/>
        <rFont val="方正仿宋_GBK"/>
        <family val="4"/>
        <charset val="134"/>
      </rPr>
      <t>  其他残疾人事业支出</t>
    </r>
  </si>
  <si>
    <r>
      <rPr>
        <sz val="12"/>
        <color rgb="FF000000"/>
        <rFont val="方正仿宋_GBK"/>
        <family val="4"/>
        <charset val="134"/>
      </rPr>
      <t> 20819</t>
    </r>
  </si>
  <si>
    <r>
      <rPr>
        <sz val="12"/>
        <color rgb="FF000000"/>
        <rFont val="方正仿宋_GBK"/>
        <family val="4"/>
        <charset val="134"/>
      </rPr>
      <t> 最低生活保障</t>
    </r>
  </si>
  <si>
    <r>
      <rPr>
        <sz val="12"/>
        <color rgb="FF000000"/>
        <rFont val="方正仿宋_GBK"/>
        <family val="4"/>
        <charset val="134"/>
      </rPr>
      <t>  2081901</t>
    </r>
  </si>
  <si>
    <r>
      <rPr>
        <sz val="12"/>
        <color rgb="FF000000"/>
        <rFont val="方正仿宋_GBK"/>
        <family val="4"/>
        <charset val="134"/>
      </rPr>
      <t>  城市最低生活保障金支出</t>
    </r>
  </si>
  <si>
    <r>
      <rPr>
        <sz val="12"/>
        <color rgb="FF000000"/>
        <rFont val="方正仿宋_GBK"/>
        <family val="4"/>
        <charset val="134"/>
      </rPr>
      <t>  2081902</t>
    </r>
  </si>
  <si>
    <r>
      <rPr>
        <sz val="12"/>
        <color rgb="FF000000"/>
        <rFont val="方正仿宋_GBK"/>
        <family val="4"/>
        <charset val="134"/>
      </rPr>
      <t>  农村最低生活保障金支出</t>
    </r>
  </si>
  <si>
    <r>
      <rPr>
        <sz val="12"/>
        <color rgb="FF000000"/>
        <rFont val="方正仿宋_GBK"/>
        <family val="4"/>
        <charset val="134"/>
      </rPr>
      <t> 20820</t>
    </r>
  </si>
  <si>
    <r>
      <rPr>
        <sz val="12"/>
        <color rgb="FF000000"/>
        <rFont val="方正仿宋_GBK"/>
        <family val="4"/>
        <charset val="134"/>
      </rPr>
      <t> 临时救助</t>
    </r>
  </si>
  <si>
    <r>
      <rPr>
        <sz val="12"/>
        <color rgb="FF000000"/>
        <rFont val="方正仿宋_GBK"/>
        <family val="4"/>
        <charset val="134"/>
      </rPr>
      <t>  2082001</t>
    </r>
  </si>
  <si>
    <r>
      <rPr>
        <sz val="12"/>
        <color rgb="FF000000"/>
        <rFont val="方正仿宋_GBK"/>
        <family val="4"/>
        <charset val="134"/>
      </rPr>
      <t>  临时救助支出</t>
    </r>
  </si>
  <si>
    <r>
      <rPr>
        <sz val="12"/>
        <color rgb="FF000000"/>
        <rFont val="方正仿宋_GBK"/>
        <family val="4"/>
        <charset val="134"/>
      </rPr>
      <t> 20821</t>
    </r>
  </si>
  <si>
    <r>
      <rPr>
        <sz val="12"/>
        <color rgb="FF000000"/>
        <rFont val="方正仿宋_GBK"/>
        <family val="4"/>
        <charset val="134"/>
      </rPr>
      <t> 特困人员救助供养</t>
    </r>
  </si>
  <si>
    <r>
      <rPr>
        <sz val="12"/>
        <color rgb="FF000000"/>
        <rFont val="方正仿宋_GBK"/>
        <family val="4"/>
        <charset val="134"/>
      </rPr>
      <t>  2082101</t>
    </r>
  </si>
  <si>
    <r>
      <rPr>
        <sz val="12"/>
        <color rgb="FF000000"/>
        <rFont val="方正仿宋_GBK"/>
        <family val="4"/>
        <charset val="134"/>
      </rPr>
      <t>  城市特困人员救助供养支出</t>
    </r>
  </si>
  <si>
    <r>
      <rPr>
        <sz val="12"/>
        <color rgb="FF000000"/>
        <rFont val="方正仿宋_GBK"/>
        <family val="4"/>
        <charset val="134"/>
      </rPr>
      <t>  2082102</t>
    </r>
  </si>
  <si>
    <r>
      <rPr>
        <sz val="12"/>
        <color rgb="FF000000"/>
        <rFont val="方正仿宋_GBK"/>
        <family val="4"/>
        <charset val="134"/>
      </rPr>
      <t>  农村特困人员救助供养支出</t>
    </r>
  </si>
  <si>
    <r>
      <rPr>
        <sz val="12"/>
        <color rgb="FF000000"/>
        <rFont val="方正仿宋_GBK"/>
        <family val="4"/>
        <charset val="134"/>
      </rPr>
      <t> 20822</t>
    </r>
  </si>
  <si>
    <r>
      <rPr>
        <sz val="12"/>
        <color rgb="FF000000"/>
        <rFont val="方正仿宋_GBK"/>
        <family val="4"/>
        <charset val="134"/>
      </rPr>
      <t> 大中型水库移民后期扶持基金支出</t>
    </r>
  </si>
  <si>
    <r>
      <rPr>
        <sz val="12"/>
        <color rgb="FF000000"/>
        <rFont val="方正仿宋_GBK"/>
        <family val="4"/>
        <charset val="134"/>
      </rPr>
      <t>  2082201</t>
    </r>
  </si>
  <si>
    <r>
      <rPr>
        <sz val="12"/>
        <color rgb="FF000000"/>
        <rFont val="方正仿宋_GBK"/>
        <family val="4"/>
        <charset val="134"/>
      </rPr>
      <t>  移民补助</t>
    </r>
  </si>
  <si>
    <r>
      <rPr>
        <sz val="12"/>
        <color rgb="FF000000"/>
        <rFont val="方正仿宋_GBK"/>
        <family val="4"/>
        <charset val="134"/>
      </rPr>
      <t> 21004</t>
    </r>
  </si>
  <si>
    <r>
      <rPr>
        <sz val="12"/>
        <color rgb="FF000000"/>
        <rFont val="方正仿宋_GBK"/>
        <family val="4"/>
        <charset val="134"/>
      </rPr>
      <t> 公共卫生</t>
    </r>
  </si>
  <si>
    <r>
      <rPr>
        <sz val="12"/>
        <color rgb="FF000000"/>
        <rFont val="方正仿宋_GBK"/>
        <family val="4"/>
        <charset val="134"/>
      </rPr>
      <t>  2100410</t>
    </r>
  </si>
  <si>
    <r>
      <rPr>
        <sz val="12"/>
        <color rgb="FF000000"/>
        <rFont val="方正仿宋_GBK"/>
        <family val="4"/>
        <charset val="134"/>
      </rPr>
      <t>  突发公共卫生事件应急处理</t>
    </r>
  </si>
  <si>
    <r>
      <rPr>
        <sz val="12"/>
        <color rgb="FF000000"/>
        <rFont val="方正仿宋_GBK"/>
        <family val="4"/>
        <charset val="134"/>
      </rPr>
      <t>  2100499</t>
    </r>
  </si>
  <si>
    <r>
      <rPr>
        <sz val="12"/>
        <color rgb="FF000000"/>
        <rFont val="方正仿宋_GBK"/>
        <family val="4"/>
        <charset val="134"/>
      </rPr>
      <t>  其他公共卫生支出</t>
    </r>
  </si>
  <si>
    <r>
      <rPr>
        <sz val="12"/>
        <color rgb="FF000000"/>
        <rFont val="方正仿宋_GBK"/>
        <family val="4"/>
        <charset val="134"/>
      </rPr>
      <t> 21007</t>
    </r>
  </si>
  <si>
    <r>
      <rPr>
        <sz val="12"/>
        <color rgb="FF000000"/>
        <rFont val="方正仿宋_GBK"/>
        <family val="4"/>
        <charset val="134"/>
      </rPr>
      <t> 计划生育事务</t>
    </r>
  </si>
  <si>
    <r>
      <rPr>
        <sz val="12"/>
        <color rgb="FF000000"/>
        <rFont val="方正仿宋_GBK"/>
        <family val="4"/>
        <charset val="134"/>
      </rPr>
      <t>  2100717</t>
    </r>
  </si>
  <si>
    <r>
      <rPr>
        <sz val="12"/>
        <color rgb="FF000000"/>
        <rFont val="方正仿宋_GBK"/>
        <family val="4"/>
        <charset val="134"/>
      </rPr>
      <t>  计划生育服务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</si>
  <si>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</si>
  <si>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</si>
  <si>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2101101</t>
    </r>
  </si>
  <si>
    <r>
      <rPr>
        <sz val="12"/>
        <color rgb="FF000000"/>
        <rFont val="方正仿宋_GBK"/>
        <family val="4"/>
        <charset val="134"/>
      </rPr>
      <t>  行政单位医疗</t>
    </r>
  </si>
  <si>
    <r>
      <rPr>
        <sz val="12"/>
        <color rgb="FF000000"/>
        <rFont val="方正仿宋_GBK"/>
        <family val="4"/>
        <charset val="134"/>
      </rPr>
      <t> 21103</t>
    </r>
  </si>
  <si>
    <r>
      <rPr>
        <sz val="12"/>
        <color rgb="FF000000"/>
        <rFont val="方正仿宋_GBK"/>
        <family val="4"/>
        <charset val="134"/>
      </rPr>
      <t> 污染防治</t>
    </r>
  </si>
  <si>
    <r>
      <rPr>
        <sz val="12"/>
        <color rgb="FF000000"/>
        <rFont val="方正仿宋_GBK"/>
        <family val="4"/>
        <charset val="134"/>
      </rPr>
      <t>  2110302</t>
    </r>
  </si>
  <si>
    <r>
      <rPr>
        <sz val="12"/>
        <color rgb="FF000000"/>
        <rFont val="方正仿宋_GBK"/>
        <family val="4"/>
        <charset val="134"/>
      </rPr>
      <t>  水体</t>
    </r>
  </si>
  <si>
    <r>
      <rPr>
        <sz val="12"/>
        <color rgb="FF000000"/>
        <rFont val="方正仿宋_GBK"/>
        <family val="4"/>
        <charset val="134"/>
      </rPr>
      <t> 21201</t>
    </r>
  </si>
  <si>
    <r>
      <rPr>
        <sz val="12"/>
        <color rgb="FF000000"/>
        <rFont val="方正仿宋_GBK"/>
        <family val="4"/>
        <charset val="134"/>
      </rPr>
      <t> 城乡社区管理事务</t>
    </r>
  </si>
  <si>
    <r>
      <rPr>
        <sz val="12"/>
        <color rgb="FF000000"/>
        <rFont val="方正仿宋_GBK"/>
        <family val="4"/>
        <charset val="134"/>
      </rPr>
      <t>  2120101</t>
    </r>
  </si>
  <si>
    <r>
      <rPr>
        <sz val="12"/>
        <color rgb="FF000000"/>
        <rFont val="方正仿宋_GBK"/>
        <family val="4"/>
        <charset val="134"/>
      </rPr>
      <t>  2120102</t>
    </r>
  </si>
  <si>
    <r>
      <rPr>
        <sz val="12"/>
        <color rgb="FF000000"/>
        <rFont val="方正仿宋_GBK"/>
        <family val="4"/>
        <charset val="134"/>
      </rPr>
      <t>  2120199</t>
    </r>
  </si>
  <si>
    <r>
      <rPr>
        <sz val="12"/>
        <color rgb="FF000000"/>
        <rFont val="方正仿宋_GBK"/>
        <family val="4"/>
        <charset val="134"/>
      </rPr>
      <t>  其他城乡社区管理事务支出</t>
    </r>
  </si>
  <si>
    <r>
      <rPr>
        <sz val="12"/>
        <color rgb="FF000000"/>
        <rFont val="方正仿宋_GBK"/>
        <family val="4"/>
        <charset val="134"/>
      </rPr>
      <t> 21203</t>
    </r>
  </si>
  <si>
    <r>
      <rPr>
        <sz val="12"/>
        <color rgb="FF000000"/>
        <rFont val="方正仿宋_GBK"/>
        <family val="4"/>
        <charset val="134"/>
      </rPr>
      <t> 城乡社区公共设施</t>
    </r>
  </si>
  <si>
    <r>
      <rPr>
        <sz val="12"/>
        <color rgb="FF000000"/>
        <rFont val="方正仿宋_GBK"/>
        <family val="4"/>
        <charset val="134"/>
      </rPr>
      <t>  2120399</t>
    </r>
  </si>
  <si>
    <r>
      <rPr>
        <sz val="12"/>
        <color rgb="FF000000"/>
        <rFont val="方正仿宋_GBK"/>
        <family val="4"/>
        <charset val="134"/>
      </rPr>
      <t>  其他城乡社区公共设施支出</t>
    </r>
  </si>
  <si>
    <r>
      <rPr>
        <sz val="12"/>
        <color rgb="FF000000"/>
        <rFont val="方正仿宋_GBK"/>
        <family val="4"/>
        <charset val="134"/>
      </rPr>
      <t> 21205</t>
    </r>
  </si>
  <si>
    <r>
      <rPr>
        <sz val="12"/>
        <color rgb="FF000000"/>
        <rFont val="方正仿宋_GBK"/>
        <family val="4"/>
        <charset val="134"/>
      </rPr>
      <t> 城乡社区环境卫生</t>
    </r>
  </si>
  <si>
    <r>
      <rPr>
        <sz val="12"/>
        <color rgb="FF000000"/>
        <rFont val="方正仿宋_GBK"/>
        <family val="4"/>
        <charset val="134"/>
      </rPr>
      <t>  2120501</t>
    </r>
  </si>
  <si>
    <r>
      <rPr>
        <sz val="12"/>
        <color rgb="FF000000"/>
        <rFont val="方正仿宋_GBK"/>
        <family val="4"/>
        <charset val="134"/>
      </rPr>
      <t>  城乡社区环境卫生</t>
    </r>
  </si>
  <si>
    <r>
      <rPr>
        <sz val="12"/>
        <color rgb="FF000000"/>
        <rFont val="方正仿宋_GBK"/>
        <family val="4"/>
        <charset val="134"/>
      </rPr>
      <t> 21299</t>
    </r>
  </si>
  <si>
    <r>
      <rPr>
        <sz val="12"/>
        <color rgb="FF000000"/>
        <rFont val="方正仿宋_GBK"/>
        <family val="4"/>
        <charset val="134"/>
      </rPr>
      <t> 其他城乡社区支出</t>
    </r>
  </si>
  <si>
    <r>
      <rPr>
        <sz val="12"/>
        <color rgb="FF000000"/>
        <rFont val="方正仿宋_GBK"/>
        <family val="4"/>
        <charset val="134"/>
      </rPr>
      <t>  2129999</t>
    </r>
  </si>
  <si>
    <r>
      <rPr>
        <sz val="12"/>
        <color rgb="FF000000"/>
        <rFont val="方正仿宋_GBK"/>
        <family val="4"/>
        <charset val="134"/>
      </rPr>
      <t>  其他城乡社区支出</t>
    </r>
  </si>
  <si>
    <r>
      <rPr>
        <sz val="12"/>
        <color rgb="FF000000"/>
        <rFont val="方正仿宋_GBK"/>
        <family val="4"/>
        <charset val="134"/>
      </rPr>
      <t> 21301</t>
    </r>
  </si>
  <si>
    <r>
      <rPr>
        <sz val="12"/>
        <color rgb="FF000000"/>
        <rFont val="方正仿宋_GBK"/>
        <family val="4"/>
        <charset val="134"/>
      </rPr>
      <t> 农业农村</t>
    </r>
  </si>
  <si>
    <r>
      <rPr>
        <sz val="12"/>
        <color rgb="FF000000"/>
        <rFont val="方正仿宋_GBK"/>
        <family val="4"/>
        <charset val="134"/>
      </rPr>
      <t>  2130101</t>
    </r>
  </si>
  <si>
    <r>
      <rPr>
        <sz val="12"/>
        <color rgb="FF000000"/>
        <rFont val="方正仿宋_GBK"/>
        <family val="4"/>
        <charset val="134"/>
      </rPr>
      <t>  2130122</t>
    </r>
  </si>
  <si>
    <r>
      <rPr>
        <sz val="12"/>
        <color rgb="FF000000"/>
        <rFont val="方正仿宋_GBK"/>
        <family val="4"/>
        <charset val="134"/>
      </rPr>
      <t>  农业生产发展</t>
    </r>
  </si>
  <si>
    <r>
      <rPr>
        <sz val="12"/>
        <color rgb="FF000000"/>
        <rFont val="方正仿宋_GBK"/>
        <family val="4"/>
        <charset val="134"/>
      </rPr>
      <t>  2130126</t>
    </r>
  </si>
  <si>
    <r>
      <rPr>
        <sz val="12"/>
        <color rgb="FF000000"/>
        <rFont val="方正仿宋_GBK"/>
        <family val="4"/>
        <charset val="134"/>
      </rPr>
      <t>  农村社会事业</t>
    </r>
  </si>
  <si>
    <r>
      <rPr>
        <sz val="12"/>
        <color rgb="FF000000"/>
        <rFont val="方正仿宋_GBK"/>
        <family val="4"/>
        <charset val="134"/>
      </rPr>
      <t>  2130135</t>
    </r>
  </si>
  <si>
    <r>
      <rPr>
        <sz val="12"/>
        <color rgb="FF000000"/>
        <rFont val="方正仿宋_GBK"/>
        <family val="4"/>
        <charset val="134"/>
      </rPr>
      <t>  农业资源保护修复与利用</t>
    </r>
  </si>
  <si>
    <r>
      <rPr>
        <sz val="12"/>
        <color rgb="FF000000"/>
        <rFont val="方正仿宋_GBK"/>
        <family val="4"/>
        <charset val="134"/>
      </rPr>
      <t>  2130199</t>
    </r>
  </si>
  <si>
    <r>
      <rPr>
        <sz val="12"/>
        <color rgb="FF000000"/>
        <rFont val="方正仿宋_GBK"/>
        <family val="4"/>
        <charset val="134"/>
      </rPr>
      <t>  其他农业农村支出</t>
    </r>
  </si>
  <si>
    <r>
      <rPr>
        <sz val="12"/>
        <color rgb="FF000000"/>
        <rFont val="方正仿宋_GBK"/>
        <family val="4"/>
        <charset val="134"/>
      </rPr>
      <t> 21303</t>
    </r>
  </si>
  <si>
    <r>
      <rPr>
        <sz val="12"/>
        <color rgb="FF000000"/>
        <rFont val="方正仿宋_GBK"/>
        <family val="4"/>
        <charset val="134"/>
      </rPr>
      <t> 水利</t>
    </r>
  </si>
  <si>
    <r>
      <rPr>
        <sz val="12"/>
        <color rgb="FF000000"/>
        <rFont val="方正仿宋_GBK"/>
        <family val="4"/>
        <charset val="134"/>
      </rPr>
      <t>  2130305</t>
    </r>
  </si>
  <si>
    <r>
      <rPr>
        <sz val="12"/>
        <color rgb="FF000000"/>
        <rFont val="方正仿宋_GBK"/>
        <family val="4"/>
        <charset val="134"/>
      </rPr>
      <t>  水利工程建设</t>
    </r>
  </si>
  <si>
    <r>
      <rPr>
        <sz val="12"/>
        <color rgb="FF000000"/>
        <rFont val="方正仿宋_GBK"/>
        <family val="4"/>
        <charset val="134"/>
      </rPr>
      <t>  2130306</t>
    </r>
  </si>
  <si>
    <r>
      <rPr>
        <sz val="12"/>
        <color rgb="FF000000"/>
        <rFont val="方正仿宋_GBK"/>
        <family val="4"/>
        <charset val="134"/>
      </rPr>
      <t>  水利工程运行与维护</t>
    </r>
  </si>
  <si>
    <r>
      <rPr>
        <sz val="12"/>
        <color rgb="FF000000"/>
        <rFont val="方正仿宋_GBK"/>
        <family val="4"/>
        <charset val="134"/>
      </rPr>
      <t> 21305</t>
    </r>
  </si>
  <si>
    <r>
      <rPr>
        <sz val="12"/>
        <color rgb="FF000000"/>
        <rFont val="方正仿宋_GBK"/>
        <family val="4"/>
        <charset val="134"/>
      </rPr>
      <t> 巩固脱贫攻坚成果衔接乡村振兴</t>
    </r>
  </si>
  <si>
    <r>
      <rPr>
        <sz val="12"/>
        <color rgb="FF000000"/>
        <rFont val="方正仿宋_GBK"/>
        <family val="4"/>
        <charset val="134"/>
      </rPr>
      <t>  2130505</t>
    </r>
  </si>
  <si>
    <r>
      <rPr>
        <sz val="12"/>
        <color rgb="FF000000"/>
        <rFont val="方正仿宋_GBK"/>
        <family val="4"/>
        <charset val="134"/>
      </rPr>
      <t>  生产发展</t>
    </r>
  </si>
  <si>
    <r>
      <rPr>
        <sz val="12"/>
        <color rgb="FF000000"/>
        <rFont val="方正仿宋_GBK"/>
        <family val="4"/>
        <charset val="134"/>
      </rPr>
      <t>  2130599</t>
    </r>
  </si>
  <si>
    <r>
      <rPr>
        <sz val="12"/>
        <color rgb="FF000000"/>
        <rFont val="方正仿宋_GBK"/>
        <family val="4"/>
        <charset val="134"/>
      </rPr>
      <t>  其他巩固脱贫攻坚成果衔接乡村振兴支出</t>
    </r>
  </si>
  <si>
    <r>
      <rPr>
        <sz val="12"/>
        <color rgb="FF000000"/>
        <rFont val="方正仿宋_GBK"/>
        <family val="4"/>
        <charset val="134"/>
      </rPr>
      <t> 21307</t>
    </r>
  </si>
  <si>
    <r>
      <rPr>
        <sz val="12"/>
        <color rgb="FF000000"/>
        <rFont val="方正仿宋_GBK"/>
        <family val="4"/>
        <charset val="134"/>
      </rPr>
      <t> 农村综合改革</t>
    </r>
  </si>
  <si>
    <r>
      <rPr>
        <sz val="12"/>
        <color rgb="FF000000"/>
        <rFont val="方正仿宋_GBK"/>
        <family val="4"/>
        <charset val="134"/>
      </rPr>
      <t>  2130705</t>
    </r>
  </si>
  <si>
    <r>
      <rPr>
        <sz val="12"/>
        <color rgb="FF000000"/>
        <rFont val="方正仿宋_GBK"/>
        <family val="4"/>
        <charset val="134"/>
      </rPr>
      <t>  对村民委员会和村党支部的补助</t>
    </r>
  </si>
  <si>
    <r>
      <rPr>
        <sz val="12"/>
        <color rgb="FF000000"/>
        <rFont val="方正仿宋_GBK"/>
        <family val="4"/>
        <charset val="134"/>
      </rPr>
      <t> 21367</t>
    </r>
  </si>
  <si>
    <r>
      <rPr>
        <sz val="12"/>
        <color rgb="FF000000"/>
        <rFont val="方正仿宋_GBK"/>
        <family val="4"/>
        <charset val="134"/>
      </rPr>
      <t> 三峡水库库区基金支出</t>
    </r>
  </si>
  <si>
    <r>
      <rPr>
        <sz val="12"/>
        <color rgb="FF000000"/>
        <rFont val="方正仿宋_GBK"/>
        <family val="4"/>
        <charset val="134"/>
      </rPr>
      <t>  2136701</t>
    </r>
  </si>
  <si>
    <r>
      <rPr>
        <sz val="12"/>
        <color rgb="FF000000"/>
        <rFont val="方正仿宋_GBK"/>
        <family val="4"/>
        <charset val="134"/>
      </rPr>
      <t>  基础设施建设和经济发展</t>
    </r>
  </si>
  <si>
    <r>
      <rPr>
        <sz val="12"/>
        <color rgb="FF000000"/>
        <rFont val="方正仿宋_GBK"/>
        <family val="4"/>
        <charset val="134"/>
      </rPr>
      <t> 21369</t>
    </r>
  </si>
  <si>
    <r>
      <rPr>
        <sz val="12"/>
        <color rgb="FF000000"/>
        <rFont val="方正仿宋_GBK"/>
        <family val="4"/>
        <charset val="134"/>
      </rPr>
      <t> 国家重大水利工程建设基金安排的支出</t>
    </r>
  </si>
  <si>
    <r>
      <rPr>
        <sz val="12"/>
        <color rgb="FF000000"/>
        <rFont val="方正仿宋_GBK"/>
        <family val="4"/>
        <charset val="134"/>
      </rPr>
      <t>  2136902</t>
    </r>
  </si>
  <si>
    <r>
      <rPr>
        <sz val="12"/>
        <color rgb="FF000000"/>
        <rFont val="方正仿宋_GBK"/>
        <family val="4"/>
        <charset val="134"/>
      </rPr>
      <t>  三峡后续工作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</si>
  <si>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</si>
  <si>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</si>
  <si>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</si>
  <si>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</si>
  <si>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22406</t>
    </r>
  </si>
  <si>
    <r>
      <rPr>
        <sz val="12"/>
        <color rgb="FF000000"/>
        <rFont val="方正仿宋_GBK"/>
        <family val="4"/>
        <charset val="134"/>
      </rPr>
      <t> 自然灾害防治</t>
    </r>
  </si>
  <si>
    <r>
      <rPr>
        <sz val="12"/>
        <color rgb="FF000000"/>
        <rFont val="方正仿宋_GBK"/>
        <family val="4"/>
        <charset val="134"/>
      </rPr>
      <t>  2240601</t>
    </r>
  </si>
  <si>
    <r>
      <rPr>
        <sz val="12"/>
        <color rgb="FF000000"/>
        <rFont val="方正仿宋_GBK"/>
        <family val="4"/>
        <charset val="134"/>
      </rPr>
      <t>  地质灾害防治</t>
    </r>
  </si>
  <si>
    <r>
      <rPr>
        <sz val="12"/>
        <color rgb="FF000000"/>
        <rFont val="方正仿宋_GBK"/>
        <family val="4"/>
        <charset val="134"/>
      </rPr>
      <t> 227</t>
    </r>
  </si>
  <si>
    <r>
      <rPr>
        <sz val="12"/>
        <color rgb="FF000000"/>
        <rFont val="方正仿宋_GBK"/>
        <family val="4"/>
        <charset val="134"/>
      </rPr>
      <t>  227</t>
    </r>
  </si>
  <si>
    <r>
      <rPr>
        <sz val="12"/>
        <color rgb="FF000000"/>
        <rFont val="方正仿宋_GBK"/>
        <family val="4"/>
        <charset val="134"/>
      </rPr>
      <t>  预备费</t>
    </r>
  </si>
  <si>
    <r>
      <rPr>
        <sz val="12"/>
        <color rgb="FF000000"/>
        <rFont val="方正仿宋_GBK"/>
        <family val="4"/>
        <charset val="134"/>
      </rPr>
      <t> 22902</t>
    </r>
  </si>
  <si>
    <r>
      <rPr>
        <sz val="12"/>
        <color rgb="FF000000"/>
        <rFont val="方正仿宋_GBK"/>
        <family val="4"/>
        <charset val="134"/>
      </rPr>
      <t> 年初预留</t>
    </r>
  </si>
  <si>
    <r>
      <rPr>
        <sz val="12"/>
        <color rgb="FF000000"/>
        <rFont val="方正仿宋_GBK"/>
        <family val="4"/>
        <charset val="134"/>
      </rPr>
      <t>  2290201</t>
    </r>
  </si>
  <si>
    <r>
      <rPr>
        <sz val="12"/>
        <color rgb="FF000000"/>
        <rFont val="方正仿宋_GBK"/>
        <family val="4"/>
        <charset val="134"/>
      </rPr>
      <t>  年初预留</t>
    </r>
  </si>
  <si>
    <r>
      <rPr>
        <sz val="12"/>
        <color rgb="FF000000"/>
        <rFont val="方正仿宋_GBK"/>
        <family val="4"/>
        <charset val="134"/>
      </rPr>
      <t> 22960</t>
    </r>
  </si>
  <si>
    <r>
      <rPr>
        <sz val="12"/>
        <color rgb="FF000000"/>
        <rFont val="方正仿宋_GBK"/>
        <family val="4"/>
        <charset val="134"/>
      </rPr>
      <t> 彩票公益金安排的支出</t>
    </r>
  </si>
  <si>
    <r>
      <rPr>
        <sz val="12"/>
        <color rgb="FF000000"/>
        <rFont val="方正仿宋_GBK"/>
        <family val="4"/>
        <charset val="134"/>
      </rPr>
      <t>  2296002</t>
    </r>
  </si>
  <si>
    <r>
      <rPr>
        <sz val="12"/>
        <color rgb="FF000000"/>
        <rFont val="方正仿宋_GBK"/>
        <family val="4"/>
        <charset val="134"/>
      </rPr>
      <t>  用于社会福利的彩票公益金支出</t>
    </r>
  </si>
  <si>
    <r>
      <rPr>
        <sz val="12"/>
        <color rgb="FF000000"/>
        <rFont val="方正仿宋_GBK"/>
        <family val="4"/>
        <charset val="134"/>
      </rPr>
      <t> 30201</t>
    </r>
  </si>
  <si>
    <r>
      <rPr>
        <sz val="12"/>
        <color rgb="FF000000"/>
        <rFont val="方正仿宋_GBK"/>
        <family val="4"/>
        <charset val="134"/>
      </rPr>
      <t> 办公费</t>
    </r>
  </si>
  <si>
    <r>
      <rPr>
        <sz val="12"/>
        <color rgb="FF000000"/>
        <rFont val="方正仿宋_GBK"/>
        <family val="4"/>
        <charset val="134"/>
      </rPr>
      <t> 30202</t>
    </r>
  </si>
  <si>
    <r>
      <rPr>
        <sz val="12"/>
        <color rgb="FF000000"/>
        <rFont val="方正仿宋_GBK"/>
        <family val="4"/>
        <charset val="134"/>
      </rPr>
      <t> 印刷费</t>
    </r>
  </si>
  <si>
    <r>
      <rPr>
        <sz val="12"/>
        <color rgb="FF000000"/>
        <rFont val="方正仿宋_GBK"/>
        <family val="4"/>
        <charset val="134"/>
      </rPr>
      <t> 30203</t>
    </r>
  </si>
  <si>
    <r>
      <rPr>
        <sz val="12"/>
        <color rgb="FF000000"/>
        <rFont val="方正仿宋_GBK"/>
        <family val="4"/>
        <charset val="134"/>
      </rPr>
      <t> 咨询费</t>
    </r>
  </si>
  <si>
    <r>
      <rPr>
        <sz val="12"/>
        <color rgb="FF000000"/>
        <rFont val="方正仿宋_GBK"/>
        <family val="4"/>
        <charset val="134"/>
      </rPr>
      <t> 30205</t>
    </r>
  </si>
  <si>
    <r>
      <rPr>
        <sz val="12"/>
        <color rgb="FF000000"/>
        <rFont val="方正仿宋_GBK"/>
        <family val="4"/>
        <charset val="134"/>
      </rPr>
      <t> 水费</t>
    </r>
  </si>
  <si>
    <r>
      <rPr>
        <sz val="12"/>
        <color rgb="FF000000"/>
        <rFont val="方正仿宋_GBK"/>
        <family val="4"/>
        <charset val="134"/>
      </rPr>
      <t> 30206</t>
    </r>
  </si>
  <si>
    <r>
      <rPr>
        <sz val="12"/>
        <color rgb="FF000000"/>
        <rFont val="方正仿宋_GBK"/>
        <family val="4"/>
        <charset val="134"/>
      </rPr>
      <t> 电费</t>
    </r>
  </si>
  <si>
    <r>
      <rPr>
        <sz val="12"/>
        <color rgb="FF000000"/>
        <rFont val="方正仿宋_GBK"/>
        <family val="4"/>
        <charset val="134"/>
      </rPr>
      <t> 30211</t>
    </r>
  </si>
  <si>
    <r>
      <rPr>
        <sz val="12"/>
        <color rgb="FF000000"/>
        <rFont val="方正仿宋_GBK"/>
        <family val="4"/>
        <charset val="134"/>
      </rPr>
      <t> 差旅费</t>
    </r>
  </si>
  <si>
    <r>
      <rPr>
        <sz val="12"/>
        <color rgb="FF000000"/>
        <rFont val="方正仿宋_GBK"/>
        <family val="4"/>
        <charset val="134"/>
      </rPr>
      <t> 30213</t>
    </r>
  </si>
  <si>
    <r>
      <rPr>
        <sz val="12"/>
        <color rgb="FF000000"/>
        <rFont val="方正仿宋_GBK"/>
        <family val="4"/>
        <charset val="134"/>
      </rPr>
      <t> 30215</t>
    </r>
  </si>
  <si>
    <r>
      <rPr>
        <sz val="12"/>
        <color rgb="FF000000"/>
        <rFont val="方正仿宋_GBK"/>
        <family val="4"/>
        <charset val="134"/>
      </rPr>
      <t> 30216</t>
    </r>
  </si>
  <si>
    <r>
      <rPr>
        <sz val="12"/>
        <color rgb="FF000000"/>
        <rFont val="方正仿宋_GBK"/>
        <family val="4"/>
        <charset val="134"/>
      </rPr>
      <t> 30226</t>
    </r>
  </si>
  <si>
    <r>
      <rPr>
        <sz val="12"/>
        <color rgb="FF000000"/>
        <rFont val="方正仿宋_GBK"/>
        <family val="4"/>
        <charset val="134"/>
      </rPr>
      <t> 劳务费</t>
    </r>
  </si>
  <si>
    <r>
      <rPr>
        <sz val="12"/>
        <color rgb="FF000000"/>
        <rFont val="方正仿宋_GBK"/>
        <family val="4"/>
        <charset val="134"/>
      </rPr>
      <t> 30227</t>
    </r>
  </si>
  <si>
    <r>
      <rPr>
        <sz val="12"/>
        <color rgb="FF000000"/>
        <rFont val="方正仿宋_GBK"/>
        <family val="4"/>
        <charset val="134"/>
      </rPr>
      <t> 30239</t>
    </r>
  </si>
  <si>
    <r>
      <rPr>
        <sz val="12"/>
        <color rgb="FF000000"/>
        <rFont val="方正仿宋_GBK"/>
        <family val="4"/>
        <charset val="134"/>
      </rPr>
      <t> 其他交通费用</t>
    </r>
  </si>
  <si>
    <r>
      <rPr>
        <sz val="12"/>
        <color rgb="FF000000"/>
        <rFont val="方正仿宋_GBK"/>
        <family val="4"/>
        <charset val="134"/>
      </rPr>
      <t> 30299</t>
    </r>
  </si>
  <si>
    <r>
      <rPr>
        <sz val="12"/>
        <color rgb="FF000000"/>
        <rFont val="方正仿宋_GBK"/>
        <family val="4"/>
        <charset val="134"/>
      </rPr>
      <t> 30305</t>
    </r>
  </si>
  <si>
    <r>
      <rPr>
        <sz val="12"/>
        <color rgb="FF000000"/>
        <rFont val="方正仿宋_GBK"/>
        <family val="4"/>
        <charset val="134"/>
      </rPr>
      <t> 生活补助</t>
    </r>
  </si>
  <si>
    <r>
      <rPr>
        <sz val="12"/>
        <color rgb="FF000000"/>
        <rFont val="方正仿宋_GBK"/>
        <family val="4"/>
        <charset val="134"/>
      </rPr>
      <t> 30306</t>
    </r>
  </si>
  <si>
    <r>
      <rPr>
        <sz val="12"/>
        <color rgb="FF000000"/>
        <rFont val="方正仿宋_GBK"/>
        <family val="4"/>
        <charset val="134"/>
      </rPr>
      <t> 救济费</t>
    </r>
  </si>
  <si>
    <r>
      <rPr>
        <sz val="12"/>
        <color rgb="FF000000"/>
        <rFont val="方正仿宋_GBK"/>
        <family val="4"/>
        <charset val="134"/>
      </rPr>
      <t> 30308</t>
    </r>
  </si>
  <si>
    <r>
      <rPr>
        <sz val="12"/>
        <color rgb="FF000000"/>
        <rFont val="方正仿宋_GBK"/>
        <family val="4"/>
        <charset val="134"/>
      </rPr>
      <t> 30399</t>
    </r>
  </si>
  <si>
    <r>
      <rPr>
        <sz val="12"/>
        <color rgb="FF000000"/>
        <rFont val="方正仿宋_GBK"/>
        <family val="4"/>
        <charset val="134"/>
      </rPr>
      <t> 其他对个人和家庭的补助</t>
    </r>
  </si>
  <si>
    <r>
      <rPr>
        <sz val="12"/>
        <color rgb="FF000000"/>
        <rFont val="方正仿宋_GBK"/>
        <family val="4"/>
        <charset val="134"/>
      </rPr>
      <t> 30905</t>
    </r>
  </si>
  <si>
    <r>
      <rPr>
        <sz val="12"/>
        <color rgb="FF000000"/>
        <rFont val="方正仿宋_GBK"/>
        <family val="4"/>
        <charset val="134"/>
      </rPr>
      <t> 31002</t>
    </r>
  </si>
  <si>
    <r>
      <rPr>
        <sz val="12"/>
        <color rgb="FF000000"/>
        <rFont val="方正仿宋_GBK"/>
        <family val="4"/>
        <charset val="134"/>
      </rPr>
      <t> 办公设备购置</t>
    </r>
  </si>
  <si>
    <r>
      <rPr>
        <sz val="12"/>
        <color rgb="FF000000"/>
        <rFont val="方正仿宋_GBK"/>
        <family val="4"/>
        <charset val="134"/>
      </rPr>
      <t> 31005</t>
    </r>
  </si>
  <si>
    <r>
      <rPr>
        <sz val="12"/>
        <color rgb="FF000000"/>
        <rFont val="方正仿宋_GBK"/>
        <family val="4"/>
        <charset val="134"/>
      </rPr>
      <t> 31006</t>
    </r>
  </si>
  <si>
    <r>
      <rPr>
        <sz val="12"/>
        <color rgb="FF000000"/>
        <rFont val="方正仿宋_GBK"/>
        <family val="4"/>
        <charset val="134"/>
      </rPr>
      <t> 39901</t>
    </r>
  </si>
  <si>
    <r>
      <rPr>
        <sz val="12"/>
        <color rgb="FF000000"/>
        <rFont val="方正仿宋_GBK"/>
        <family val="4"/>
        <charset val="134"/>
      </rPr>
      <t> 39902</t>
    </r>
  </si>
  <si>
    <t>2023年渝北区单位预算公开表（目录）</t>
  </si>
  <si>
    <t>编号</t>
  </si>
  <si>
    <t>工作表名</t>
  </si>
  <si>
    <t>表一</t>
  </si>
  <si>
    <t>2023年渝北区单位财政拨款收支预算总表</t>
  </si>
  <si>
    <t>表二</t>
  </si>
  <si>
    <t>2023年渝北区单位一般公共预算财政拨款支出预算表</t>
  </si>
  <si>
    <t>表三</t>
  </si>
  <si>
    <t>2023年渝北区单位一般公共预算财政拨款基本支出预算表（部门预算支出经济分类科目）</t>
  </si>
  <si>
    <t>表四</t>
  </si>
  <si>
    <t>2023年渝北区单位一般公共预算财政拨款基本支出预算表（政府预算支出经济分类科目）</t>
  </si>
  <si>
    <t>表五</t>
  </si>
  <si>
    <t>2023年渝北区单位一般公共预算“三公”经费支出预算表</t>
  </si>
  <si>
    <t>表六</t>
  </si>
  <si>
    <t>2023年渝北区单位政府性基金预算财政拨款支出预算表</t>
  </si>
  <si>
    <t>表七</t>
  </si>
  <si>
    <t>2023年渝北区单位国有资本经营预算财政拨款支出预算表</t>
  </si>
  <si>
    <t>表八</t>
  </si>
  <si>
    <t>2023年渝北区单位社会保险基金收支预算表</t>
  </si>
  <si>
    <t>表九</t>
  </si>
  <si>
    <t>2023年渝北区单位收支预算总表</t>
  </si>
  <si>
    <t>表十</t>
  </si>
  <si>
    <t>2023年渝北区单位收入预算总表</t>
  </si>
  <si>
    <t>表十一</t>
  </si>
  <si>
    <t>2023年渝北区单位支出预算总表</t>
  </si>
  <si>
    <t>表十二</t>
  </si>
  <si>
    <t>2023年渝北区单位一般公共预算财政拨款项目支出预算表（政府预算支出经济分类科目）</t>
  </si>
  <si>
    <t>表十三</t>
  </si>
  <si>
    <t>2023年渝北区单位一般公共预算财政拨款项目支出预算表（部门预算支出经济分类科目）</t>
  </si>
  <si>
    <t>表十四</t>
  </si>
  <si>
    <t>2023年渝北区单位项目支出明细表</t>
  </si>
  <si>
    <t>表十五</t>
  </si>
  <si>
    <t>2023年渝北区单位政府采购预算明细表</t>
  </si>
  <si>
    <t>单位公开表1</t>
  </si>
  <si>
    <t>单位全称: 重庆市渝北区龙兴镇人民政府（本级）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</si>
  <si>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</si>
  <si>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</si>
  <si>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</si>
  <si>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</si>
  <si>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</si>
  <si>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</si>
  <si>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</si>
  <si>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</si>
  <si>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</si>
  <si>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</si>
  <si>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</si>
  <si>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</si>
  <si>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</si>
  <si>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</si>
  <si>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</si>
  <si>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国防支出</t>
  </si>
  <si>
    <t>国有资本经营预算财政拨款</t>
  </si>
  <si>
    <t>公共安全支出</t>
  </si>
  <si>
    <t>社会保障和就业支出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</si>
  <si>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</si>
  <si>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</si>
  <si>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</si>
  <si>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</si>
  <si>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</si>
  <si>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</si>
  <si>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预备费</t>
  </si>
  <si>
    <t>其他支出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</si>
  <si>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</si>
  <si>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</si>
  <si>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</si>
  <si>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</si>
  <si>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</si>
  <si>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</si>
  <si>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</si>
  <si>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</si>
  <si>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</si>
  <si>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</si>
  <si>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</si>
  <si>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</si>
  <si>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</si>
  <si>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203</t>
  </si>
  <si>
    <t>204</t>
  </si>
  <si>
    <t>208</t>
  </si>
  <si>
    <t>210</t>
  </si>
  <si>
    <t>211</t>
  </si>
  <si>
    <t>212</t>
  </si>
  <si>
    <t>213</t>
  </si>
  <si>
    <t>221</t>
  </si>
  <si>
    <t>224</t>
  </si>
  <si>
    <t>227</t>
  </si>
  <si>
    <t>229</t>
  </si>
  <si>
    <t>单位公开表3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</si>
  <si>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</si>
  <si>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</si>
  <si>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</si>
  <si>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</si>
  <si>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</si>
  <si>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</si>
  <si>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</si>
  <si>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</si>
  <si>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</si>
  <si>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</si>
  <si>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</si>
  <si>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</si>
  <si>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</si>
  <si>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</si>
  <si>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</si>
  <si>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</si>
  <si>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</si>
  <si>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</si>
  <si>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</si>
  <si>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t>502</t>
  </si>
  <si>
    <t>机关商品和服务支出</t>
  </si>
  <si>
    <t>509</t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</si>
  <si>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</si>
  <si>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</si>
  <si>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</si>
  <si>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</si>
  <si>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</si>
  <si>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</si>
  <si>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</si>
  <si>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本年政府性基金预算财政拨款支出</t>
  </si>
  <si>
    <t>单位公开表7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</si>
  <si>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</si>
  <si>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</si>
  <si>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</si>
  <si>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</si>
  <si>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</si>
  <si>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</si>
  <si>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</si>
  <si>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</si>
  <si>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</si>
  <si>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</si>
  <si>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</si>
  <si>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</si>
  <si>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</si>
  <si>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</si>
  <si>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</si>
  <si>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</si>
  <si>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</si>
  <si>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</si>
  <si>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</si>
  <si>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</si>
  <si>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</si>
  <si>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</si>
  <si>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</si>
  <si>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</si>
  <si>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</si>
  <si>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12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</si>
  <si>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</si>
  <si>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</si>
  <si>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</si>
  <si>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</si>
  <si>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</si>
  <si>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</si>
  <si>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</si>
  <si>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</si>
  <si>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</si>
  <si>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</si>
  <si>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</si>
  <si>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</si>
  <si>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</si>
  <si>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</si>
  <si>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</si>
  <si>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</si>
  <si>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</si>
  <si>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</si>
  <si>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</si>
  <si>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</si>
  <si>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</si>
  <si>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</si>
  <si>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单位公开表11</t>
  </si>
  <si>
    <t>项目支出</t>
  </si>
  <si>
    <t>上缴上级支出</t>
  </si>
  <si>
    <t>事业单位经营支出</t>
  </si>
  <si>
    <t>对下级单位补助支出</t>
  </si>
  <si>
    <t>单位公开表12</t>
  </si>
  <si>
    <t>（政府预算经济分类科目）</t>
  </si>
  <si>
    <t>503</t>
  </si>
  <si>
    <t>机关资本性支出（一）</t>
  </si>
  <si>
    <t>504</t>
  </si>
  <si>
    <t>机关资本性支出（二）</t>
  </si>
  <si>
    <t>514</t>
  </si>
  <si>
    <t>预备费及预留</t>
  </si>
  <si>
    <t>单位公开表13</t>
  </si>
  <si>
    <t>（部门预算支出支出经济分类科目）</t>
  </si>
  <si>
    <t>部门预算支出经济科目</t>
  </si>
  <si>
    <t>309</t>
  </si>
  <si>
    <t>资本性支出（基本建设）</t>
  </si>
  <si>
    <t>310</t>
  </si>
  <si>
    <t>资本性支出</t>
  </si>
  <si>
    <t>399</t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</si>
  <si>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</si>
  <si>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</si>
  <si>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</si>
  <si>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</si>
  <si>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</si>
  <si>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</si>
  <si>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</si>
  <si>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</si>
  <si>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</si>
  <si>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</si>
  <si>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</si>
  <si>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</si>
  <si>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</si>
  <si>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</si>
  <si>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</si>
  <si>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</si>
  <si>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</si>
  <si>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917</t>
  </si>
  <si>
    <t>重庆市渝北区龙兴镇人民政府</t>
  </si>
  <si>
    <t>917101</t>
  </si>
  <si>
    <t>重庆市渝北区龙兴镇人民政府（本级）</t>
  </si>
  <si>
    <t>2010102</t>
  </si>
  <si>
    <t>一般行政管理事务</t>
  </si>
  <si>
    <t>镇人大代表履职经费</t>
  </si>
  <si>
    <t>2013602</t>
  </si>
  <si>
    <t>离任村居干部补助</t>
  </si>
  <si>
    <t>40年以上党龄农村老党员补助</t>
  </si>
  <si>
    <t>党员活动经费</t>
  </si>
  <si>
    <t>2010302</t>
  </si>
  <si>
    <t>党群一般活动经费</t>
  </si>
  <si>
    <t>妇联群团活动经费</t>
  </si>
  <si>
    <t>党员干部远程教育服务费</t>
  </si>
  <si>
    <t>办公设备购置经费</t>
  </si>
  <si>
    <t>镇临时人员报酬</t>
  </si>
  <si>
    <t>2030601</t>
  </si>
  <si>
    <t>兵役征集</t>
  </si>
  <si>
    <t>征兵工作经费</t>
  </si>
  <si>
    <t>2030699</t>
  </si>
  <si>
    <t>其他国防动员支出</t>
  </si>
  <si>
    <t>民兵工作经费</t>
  </si>
  <si>
    <t>2120501</t>
  </si>
  <si>
    <t>城乡社区环境卫生</t>
  </si>
  <si>
    <t>场镇路灯电费</t>
  </si>
  <si>
    <t>场镇管理水费</t>
  </si>
  <si>
    <t>2240601</t>
  </si>
  <si>
    <t>地质灾害防治</t>
  </si>
  <si>
    <t>地质灾害经费</t>
  </si>
  <si>
    <t>场镇基础设施和市政设施维修</t>
  </si>
  <si>
    <t>场镇垃圾清运及清扫保洁、场镇绿化</t>
  </si>
  <si>
    <t>2120102</t>
  </si>
  <si>
    <t>农房规划和宅基地办理</t>
  </si>
  <si>
    <t>2081199</t>
  </si>
  <si>
    <t>其他残疾人事业支出</t>
  </si>
  <si>
    <t>残疾人管理经费</t>
  </si>
  <si>
    <t>2082001</t>
  </si>
  <si>
    <t>临时救助支出</t>
  </si>
  <si>
    <t>困难群众临时救助</t>
  </si>
  <si>
    <t>2100499</t>
  </si>
  <si>
    <t>其他公共卫生支出</t>
  </si>
  <si>
    <t>病媒生物防治费用</t>
  </si>
  <si>
    <t>2100410</t>
  </si>
  <si>
    <t>突发公共卫生事件应急处理</t>
  </si>
  <si>
    <t>疫情防控经费</t>
  </si>
  <si>
    <t>2049999</t>
  </si>
  <si>
    <t>其他公共安全支出</t>
  </si>
  <si>
    <t>平安建设及维稳经费</t>
  </si>
  <si>
    <t>安全管理经费</t>
  </si>
  <si>
    <t>2120399</t>
  </si>
  <si>
    <t>其他城乡社区公共设施支出</t>
  </si>
  <si>
    <t>社区微型消防站补助</t>
  </si>
  <si>
    <t>2011102</t>
  </si>
  <si>
    <t>监察监督员工作补贴</t>
  </si>
  <si>
    <t>2081107</t>
  </si>
  <si>
    <t>残疾人生活和护理补贴</t>
  </si>
  <si>
    <t>三四级智力精神残疾人护理补贴</t>
  </si>
  <si>
    <t>2130599</t>
  </si>
  <si>
    <t>其他巩固脱贫攻坚成果衔接乡村振兴支出</t>
  </si>
  <si>
    <t>脱贫户春节慰问</t>
  </si>
  <si>
    <t>2130505</t>
  </si>
  <si>
    <t>生产发展</t>
  </si>
  <si>
    <t>到户到人扶持</t>
  </si>
  <si>
    <t>2010107</t>
  </si>
  <si>
    <t>人大代表履职能力提升</t>
  </si>
  <si>
    <t>区人大代表履职补助经费</t>
  </si>
  <si>
    <t>2010108</t>
  </si>
  <si>
    <t>代表工作</t>
  </si>
  <si>
    <t>区人大代表活动经费</t>
  </si>
  <si>
    <t>2010206</t>
  </si>
  <si>
    <t>参政议政</t>
  </si>
  <si>
    <t>区政协委员活动经费</t>
  </si>
  <si>
    <t>2040604</t>
  </si>
  <si>
    <t>基层司法业务</t>
  </si>
  <si>
    <t>镇街公共法律服务工作站和村居工作室运行补助</t>
  </si>
  <si>
    <t>2040610</t>
  </si>
  <si>
    <t>社区矫正</t>
  </si>
  <si>
    <t>镇街司法所购买社区矫正社会工作者服务经费</t>
  </si>
  <si>
    <t>基层人民调解经费</t>
  </si>
  <si>
    <t>严重精神障碍患者监护人以奖代补资金</t>
  </si>
  <si>
    <t>专职消防队建设经费(2021)</t>
  </si>
  <si>
    <t>2290201</t>
  </si>
  <si>
    <t>年初预留</t>
  </si>
  <si>
    <t>切块预留</t>
  </si>
  <si>
    <t>2120199</t>
  </si>
  <si>
    <t>其他城乡社区管理事务支出</t>
  </si>
  <si>
    <t>服务群众专项经费</t>
  </si>
  <si>
    <t>防止返贫动态监测和帮扶</t>
  </si>
  <si>
    <t>2081901</t>
  </si>
  <si>
    <t>城市最低生活保障金支出</t>
  </si>
  <si>
    <t>城市低保</t>
  </si>
  <si>
    <t>2081902</t>
  </si>
  <si>
    <t>农村最低生活保障金支出</t>
  </si>
  <si>
    <t>农村低保</t>
  </si>
  <si>
    <t>临时救助</t>
  </si>
  <si>
    <t>2082101</t>
  </si>
  <si>
    <t>城市特困人员救助供养支出</t>
  </si>
  <si>
    <t>城市特困</t>
  </si>
  <si>
    <t>2082102</t>
  </si>
  <si>
    <t>农村特困人员救助供养支出</t>
  </si>
  <si>
    <t>农村特困</t>
  </si>
  <si>
    <t>2081002</t>
  </si>
  <si>
    <t>老年福利</t>
  </si>
  <si>
    <t>经济困难高龄失能老年人养老服务补贴</t>
  </si>
  <si>
    <t>老年人高龄津贴</t>
  </si>
  <si>
    <t>贫困残疾人生活补贴和重度残疾人护理补贴</t>
  </si>
  <si>
    <t>2081001</t>
  </si>
  <si>
    <t>儿童福利</t>
  </si>
  <si>
    <t>困境儿童救助</t>
  </si>
  <si>
    <t>2100717</t>
  </si>
  <si>
    <t>计划生育服务</t>
  </si>
  <si>
    <t>计生惠民</t>
  </si>
  <si>
    <t>2080299</t>
  </si>
  <si>
    <t>其他民政管理事务支出</t>
  </si>
  <si>
    <t>镇街民政工作购买服务经费</t>
  </si>
  <si>
    <t>宣传专项经费</t>
  </si>
  <si>
    <t>2080599</t>
  </si>
  <si>
    <t>其他行政事业单位养老支出</t>
  </si>
  <si>
    <t>离退休人员管理经费</t>
  </si>
  <si>
    <t>机关干部体检费</t>
  </si>
  <si>
    <t>2130135</t>
  </si>
  <si>
    <t>农业资源保护修复与利用</t>
  </si>
  <si>
    <t>2020年结转-区农业农村委-区农业农村委（机关）2020年农村人居环境整治激励奖补资金预算</t>
  </si>
  <si>
    <t>2022年新冠疫情防控经费</t>
  </si>
  <si>
    <t>2013299</t>
  </si>
  <si>
    <t>其他组织事务支出</t>
  </si>
  <si>
    <t>党员冬训经费</t>
  </si>
  <si>
    <t>非公党建经费</t>
  </si>
  <si>
    <t>2130705</t>
  </si>
  <si>
    <t>对村民委员会和村党支部的补助</t>
  </si>
  <si>
    <t>在村挂职本土人才经费</t>
  </si>
  <si>
    <t>农村人居环境整治工作监管</t>
  </si>
  <si>
    <t>2011399</t>
  </si>
  <si>
    <t>其他商贸事务支出</t>
  </si>
  <si>
    <t>商贸监测基层数据采集街道（含龙兴镇）聘用统计人员经费</t>
  </si>
  <si>
    <t>襄渝民工补助</t>
  </si>
  <si>
    <t>2130199</t>
  </si>
  <si>
    <t>其他农业农村支出</t>
  </si>
  <si>
    <t>乡村治理工作监督</t>
  </si>
  <si>
    <t>2022年“渝馨家园”建设资金</t>
  </si>
  <si>
    <t>在村挂职本土人才补贴</t>
  </si>
  <si>
    <t>2021年度选调生到村任职补助经费</t>
  </si>
  <si>
    <t>选调生到村任职补助经费(2021)</t>
  </si>
  <si>
    <t>2022年农村人居环境整治激励奖补资金预算</t>
  </si>
  <si>
    <t>2082201</t>
  </si>
  <si>
    <t>移民补助</t>
  </si>
  <si>
    <t>2021年结转-龙兴镇-经发办-移民补助（龙兴镇箭张路、排花移民路升级改造工程）</t>
  </si>
  <si>
    <t>2020年基层政权建设补助资金新公共服务中心场地装修、设备购置等安装（2021）</t>
  </si>
  <si>
    <t>2130126</t>
  </si>
  <si>
    <t>农村社会事业</t>
  </si>
  <si>
    <t>全国乡村治理示范试点区创建</t>
  </si>
  <si>
    <t>巩固衔接业务管理费</t>
  </si>
  <si>
    <t>2130122</t>
  </si>
  <si>
    <t>农业生产发展</t>
  </si>
  <si>
    <t>农业生产社会化项目（2022年中央农业发展资金）</t>
  </si>
  <si>
    <t>2013699</t>
  </si>
  <si>
    <t>其他共产党事务支出</t>
  </si>
  <si>
    <t>落实严重精神障碍患者监护责任以奖代补经费(2021)</t>
  </si>
  <si>
    <t>镇街武装部基层规范化建设经费(2021)</t>
  </si>
  <si>
    <t>2130306</t>
  </si>
  <si>
    <t>水利工程运行与维护</t>
  </si>
  <si>
    <t>集中式饮用水水源地规范化建设（2021）</t>
  </si>
  <si>
    <t>老党员生活补贴（2021）</t>
  </si>
  <si>
    <t>2013202</t>
  </si>
  <si>
    <t>2110302</t>
  </si>
  <si>
    <t>水体</t>
  </si>
  <si>
    <t>后河、御临河流域生态环境保护项目（2021）</t>
  </si>
  <si>
    <t>2129999</t>
  </si>
  <si>
    <t>其他城乡社区支出</t>
  </si>
  <si>
    <t>居家养老上门服务经费(2021)</t>
  </si>
  <si>
    <t>特困人员经费</t>
  </si>
  <si>
    <t>2021年商贸监测基层数据采集街道（含龙兴镇）聘用统计人员经费</t>
  </si>
  <si>
    <t>2296002</t>
  </si>
  <si>
    <t>用于社会福利的彩票公益金支出</t>
  </si>
  <si>
    <t>社区养老服务设施运营补贴</t>
  </si>
  <si>
    <t>2136701</t>
  </si>
  <si>
    <t>基础设施建设和经济发展</t>
  </si>
  <si>
    <t>2020年结转-龙兴镇-经发办-三峡水库库区基金基础设施建设和经济发展</t>
  </si>
  <si>
    <t>2130305</t>
  </si>
  <si>
    <t>水利工程建设</t>
  </si>
  <si>
    <t>三峡水库库区基金-解决移民遗留问题（2021）</t>
  </si>
  <si>
    <t>2136902</t>
  </si>
  <si>
    <t>三峡后续工作</t>
  </si>
  <si>
    <t>三峡工程后续工作（渝北区龙兴镇排花洞村精准帮扶项目）</t>
  </si>
  <si>
    <t>龙兴镇箭张路、排花移民路升级改造项目工程款（2021）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</si>
  <si>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</si>
  <si>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</si>
  <si>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</si>
  <si>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</si>
  <si>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</si>
  <si>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</si>
  <si>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</si>
  <si>
    <t>50011222T000000077655-办公设备购置经费</t>
  </si>
  <si>
    <t>2022年预算数</t>
    <phoneticPr fontId="43" type="noConversion"/>
  </si>
  <si>
    <r>
      <rPr>
        <sz val="10"/>
        <rFont val="Dialog.plain"/>
        <family val="1"/>
      </rPr>
      <t>  </t>
    </r>
    <r>
      <rPr>
        <sz val="10"/>
        <rFont val="宋体"/>
        <family val="3"/>
        <charset val="134"/>
      </rPr>
      <t>其他人大事务支出</t>
    </r>
  </si>
  <si>
    <t>         2080202</t>
    <phoneticPr fontId="43" type="noConversion"/>
  </si>
  <si>
    <t>        2240299</t>
    <phoneticPr fontId="43" type="noConversion"/>
  </si>
  <si>
    <t>    22402</t>
    <phoneticPr fontId="43" type="noConversion"/>
  </si>
  <si>
    <t>2023年预算数</t>
    <phoneticPr fontId="43" type="noConversion"/>
  </si>
  <si>
    <t>2022年预算数</t>
    <phoneticPr fontId="43" type="noConversion"/>
  </si>
  <si>
    <t>2023年预算比2022年预算增幅%</t>
    <phoneticPr fontId="43" type="noConversion"/>
  </si>
  <si>
    <t>        2010199</t>
    <phoneticPr fontId="43" type="noConversion"/>
  </si>
  <si>
    <t>        2040605</t>
    <phoneticPr fontId="43" type="noConversion"/>
  </si>
  <si>
    <t>  普法宣传</t>
    <phoneticPr fontId="43" type="noConversion"/>
  </si>
  <si>
    <r>
      <t xml:space="preserve">        </t>
    </r>
    <r>
      <rPr>
        <sz val="10"/>
        <rFont val="宋体"/>
        <family val="3"/>
        <charset val="134"/>
      </rPr>
      <t>一般行政管理事务</t>
    </r>
    <phoneticPr fontId="43" type="noConversion"/>
  </si>
  <si>
    <t>        2081099</t>
    <phoneticPr fontId="43" type="noConversion"/>
  </si>
  <si>
    <r>
      <t xml:space="preserve">         </t>
    </r>
    <r>
      <rPr>
        <sz val="10"/>
        <rFont val="宋体"/>
        <family val="3"/>
        <charset val="134"/>
      </rPr>
      <t>其他社会福利支出</t>
    </r>
    <phoneticPr fontId="43" type="noConversion"/>
  </si>
  <si>
    <t>        2100408</t>
    <phoneticPr fontId="43" type="noConversion"/>
  </si>
  <si>
    <r>
      <t>         </t>
    </r>
    <r>
      <rPr>
        <sz val="10"/>
        <rFont val="宋体"/>
        <family val="3"/>
        <charset val="134"/>
      </rPr>
      <t>基本公共卫生服务</t>
    </r>
    <phoneticPr fontId="43" type="noConversion"/>
  </si>
  <si>
    <t>        2130102</t>
    <phoneticPr fontId="43" type="noConversion"/>
  </si>
  <si>
    <r>
      <t>         </t>
    </r>
    <r>
      <rPr>
        <sz val="10"/>
        <rFont val="宋体"/>
        <family val="3"/>
        <charset val="134"/>
      </rPr>
      <t>一般行政管理事务</t>
    </r>
    <phoneticPr fontId="43" type="noConversion"/>
  </si>
  <si>
    <r>
      <t xml:space="preserve">         </t>
    </r>
    <r>
      <rPr>
        <sz val="10"/>
        <rFont val="宋体"/>
        <family val="3"/>
        <charset val="134"/>
      </rPr>
      <t>其他消防救援事务支出</t>
    </r>
    <phoneticPr fontId="43" type="noConversion"/>
  </si>
  <si>
    <r>
      <t xml:space="preserve">     </t>
    </r>
    <r>
      <rPr>
        <sz val="10"/>
        <rFont val="宋体"/>
        <family val="3"/>
        <charset val="134"/>
      </rPr>
      <t>消防救援事务</t>
    </r>
    <phoneticPr fontId="43" type="noConversion"/>
  </si>
  <si>
    <t> 国家重大水利工程建设基金安排的支出</t>
    <phoneticPr fontId="43" type="noConversion"/>
  </si>
  <si>
    <t>  三峡后续工作</t>
    <phoneticPr fontId="43" type="noConversion"/>
  </si>
  <si>
    <t>网格化社会治理经费</t>
    <phoneticPr fontId="43" type="noConversion"/>
  </si>
  <si>
    <t>此表无数据</t>
  </si>
  <si>
    <t>2023年渝北区部门一般项目绩效目标表</t>
  </si>
  <si>
    <t>表十六</t>
    <phoneticPr fontId="43" type="noConversion"/>
  </si>
  <si>
    <t>编制单位：</t>
  </si>
  <si>
    <t>专项资金名称</t>
  </si>
  <si>
    <t>业务主管部门</t>
  </si>
  <si>
    <t>当年预算</t>
  </si>
  <si>
    <t>区级支出（元）</t>
  </si>
  <si>
    <t>补助镇街（元）</t>
  </si>
  <si>
    <t>项目概况</t>
  </si>
  <si>
    <t>立项依据</t>
  </si>
  <si>
    <t>当年绩效目标</t>
  </si>
  <si>
    <t>绩效指标</t>
  </si>
  <si>
    <t>指标</t>
  </si>
  <si>
    <t>指标权重</t>
  </si>
  <si>
    <t>计量单位</t>
  </si>
  <si>
    <t>指标性质</t>
  </si>
  <si>
    <t>指标值</t>
  </si>
  <si>
    <t>20</t>
  </si>
  <si>
    <t>次数</t>
  </si>
  <si>
    <t>≥</t>
  </si>
  <si>
    <t>时效指标发放完成时间</t>
  </si>
  <si>
    <t>月</t>
  </si>
  <si>
    <t>≤</t>
  </si>
  <si>
    <t>成本指标控制成本</t>
  </si>
  <si>
    <t>万元</t>
  </si>
  <si>
    <t>其他</t>
  </si>
  <si>
    <t>定性</t>
  </si>
  <si>
    <t>有效</t>
  </si>
  <si>
    <t>%</t>
  </si>
  <si>
    <t>80</t>
  </si>
  <si>
    <t>妇联群团活动经费</t>
    <phoneticPr fontId="43" type="noConversion"/>
  </si>
  <si>
    <t>党群办</t>
    <phoneticPr fontId="43" type="noConversion"/>
  </si>
  <si>
    <t>为庆祝“三八”妇女节、“五四”青年节、“六一”儿童节等节日。</t>
    <phoneticPr fontId="43" type="noConversion"/>
  </si>
  <si>
    <t>保障妇女、青年、儿童相应权益，推动节日活动顺利有序进行。</t>
    <phoneticPr fontId="43" type="noConversion"/>
  </si>
  <si>
    <t>服务对象满意度指标服务对象满意</t>
    <phoneticPr fontId="43" type="noConversion"/>
  </si>
  <si>
    <t>镇临时人员报酬</t>
    <phoneticPr fontId="43" type="noConversion"/>
  </si>
  <si>
    <t>财政办</t>
    <phoneticPr fontId="43" type="noConversion"/>
  </si>
  <si>
    <t>镇现有临聘人员（含市政、消防）87人。</t>
    <phoneticPr fontId="43" type="noConversion"/>
  </si>
  <si>
    <t>根据区妇联、群团相关文件及镇有关会议精神，会在相关节日开展活动，需产生活动经费。</t>
    <phoneticPr fontId="43" type="noConversion"/>
  </si>
  <si>
    <t>根据《渝北区机关事业单位编外聘用人员各岗位工资指导价》（渝北人社发【2021】80号文）及《龙兴镇临聘人员管理办法》，为保障各部门工作顺利有效开展，需预算有关费用。</t>
    <phoneticPr fontId="43" type="noConversion"/>
  </si>
  <si>
    <t>按时发放临时人员报酬，更好地推动政府各部门工作开展。</t>
    <phoneticPr fontId="43" type="noConversion"/>
  </si>
  <si>
    <t>人/月</t>
    <phoneticPr fontId="43" type="noConversion"/>
  </si>
  <si>
    <t>重庆市渝北区龙兴镇人民政府（本级）</t>
    <phoneticPr fontId="43" type="noConversion"/>
  </si>
  <si>
    <t>数量指标发放人数</t>
    <phoneticPr fontId="43" type="noConversion"/>
  </si>
  <si>
    <t>可持续发展指标部门工作运转</t>
    <phoneticPr fontId="43" type="noConversion"/>
  </si>
  <si>
    <t>数量指标活动次数</t>
    <phoneticPr fontId="43" type="noConversion"/>
  </si>
  <si>
    <t>可持续发展指标活动的社会意义</t>
    <phoneticPr fontId="43" type="noConversion"/>
  </si>
</sst>
</file>

<file path=xl/styles.xml><?xml version="1.0" encoding="utf-8"?>
<styleSheet xmlns="http://schemas.openxmlformats.org/spreadsheetml/2006/main">
  <numFmts count="1">
    <numFmt numFmtId="176" formatCode="#,##0.00;\-#,##0.00;#"/>
  </numFmts>
  <fonts count="56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</font>
    <font>
      <sz val="10"/>
      <name val="方正仿宋_GBK"/>
      <family val="4"/>
      <charset val="134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name val="方正仿宋_GBK"/>
      <family val="4"/>
      <charset val="134"/>
    </font>
    <font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Dialog.plain"/>
      <family val="1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7"/>
      <color rgb="FF000000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0">
    <xf numFmtId="0" fontId="0" fillId="0" borderId="0">
      <alignment vertical="center"/>
    </xf>
    <xf numFmtId="0" fontId="44" fillId="0" borderId="1">
      <alignment vertical="center"/>
    </xf>
    <xf numFmtId="0" fontId="47" fillId="0" borderId="1"/>
    <xf numFmtId="0" fontId="51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52" fillId="0" borderId="1">
      <alignment vertical="center"/>
    </xf>
    <xf numFmtId="0" fontId="44" fillId="0" borderId="1">
      <alignment vertical="center"/>
    </xf>
    <xf numFmtId="0" fontId="47" fillId="0" borderId="1"/>
    <xf numFmtId="0" fontId="52" fillId="0" borderId="1">
      <alignment vertical="center"/>
    </xf>
    <xf numFmtId="0" fontId="52" fillId="0" borderId="1">
      <alignment vertical="center"/>
    </xf>
  </cellStyleXfs>
  <cellXfs count="141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7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4" fontId="33" fillId="0" borderId="2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vertical="center"/>
    </xf>
    <xf numFmtId="4" fontId="35" fillId="0" borderId="2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10" fontId="49" fillId="0" borderId="3" xfId="1" applyNumberFormat="1" applyFont="1" applyFill="1" applyBorder="1" applyAlignment="1">
      <alignment horizontal="center" wrapText="1"/>
    </xf>
    <xf numFmtId="4" fontId="46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0" fontId="50" fillId="0" borderId="2" xfId="1" applyFont="1" applyFill="1" applyBorder="1" applyAlignment="1">
      <alignment horizontal="lef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176" fontId="49" fillId="0" borderId="3" xfId="2" applyNumberFormat="1" applyFont="1" applyFill="1" applyBorder="1" applyAlignment="1">
      <alignment horizontal="right"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0" fontId="50" fillId="0" borderId="2" xfId="1" applyFont="1" applyFill="1" applyBorder="1" applyAlignment="1">
      <alignment vertical="center" wrapText="1"/>
    </xf>
    <xf numFmtId="4" fontId="45" fillId="0" borderId="2" xfId="1" applyNumberFormat="1" applyFont="1" applyFill="1" applyBorder="1" applyAlignment="1">
      <alignment horizontal="right" vertical="center" wrapText="1"/>
    </xf>
    <xf numFmtId="10" fontId="0" fillId="0" borderId="0" xfId="0" applyNumberFormat="1">
      <alignment vertical="center"/>
    </xf>
    <xf numFmtId="0" fontId="20" fillId="0" borderId="2" xfId="0" applyFont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right" vertical="center" wrapText="1"/>
    </xf>
    <xf numFmtId="0" fontId="2" fillId="0" borderId="2" xfId="4" applyFont="1" applyBorder="1" applyAlignment="1">
      <alignment horizontal="center" vertical="center" wrapText="1"/>
    </xf>
    <xf numFmtId="0" fontId="2" fillId="0" borderId="2" xfId="4" applyFont="1" applyBorder="1" applyAlignment="1">
      <alignment vertical="center" wrapText="1"/>
    </xf>
    <xf numFmtId="0" fontId="9" fillId="0" borderId="2" xfId="39" applyFont="1" applyBorder="1" applyAlignment="1">
      <alignment horizontal="center" vertical="center" wrapText="1"/>
    </xf>
    <xf numFmtId="0" fontId="7" fillId="0" borderId="1" xfId="39" applyFont="1" applyBorder="1" applyAlignment="1">
      <alignment horizontal="right" vertical="center" wrapText="1"/>
    </xf>
    <xf numFmtId="0" fontId="9" fillId="0" borderId="1" xfId="39" applyFont="1" applyBorder="1" applyAlignment="1">
      <alignment horizontal="left" vertical="center" wrapText="1"/>
    </xf>
    <xf numFmtId="0" fontId="9" fillId="0" borderId="2" xfId="39" applyFont="1" applyBorder="1" applyAlignment="1">
      <alignment vertical="center" wrapText="1"/>
    </xf>
    <xf numFmtId="4" fontId="54" fillId="0" borderId="2" xfId="39" applyNumberFormat="1" applyFont="1" applyBorder="1" applyAlignment="1">
      <alignment horizontal="center" vertical="center"/>
    </xf>
    <xf numFmtId="0" fontId="18" fillId="0" borderId="2" xfId="39" applyFont="1" applyBorder="1" applyAlignment="1">
      <alignment horizontal="center" vertical="center"/>
    </xf>
    <xf numFmtId="0" fontId="54" fillId="0" borderId="6" xfId="39" applyFont="1" applyBorder="1" applyAlignment="1">
      <alignment horizontal="center" vertical="center"/>
    </xf>
    <xf numFmtId="0" fontId="9" fillId="0" borderId="4" xfId="39" applyFont="1" applyBorder="1" applyAlignment="1">
      <alignment horizontal="center" vertical="center" wrapText="1"/>
    </xf>
    <xf numFmtId="0" fontId="18" fillId="0" borderId="3" xfId="39" applyFont="1" applyBorder="1" applyAlignment="1">
      <alignment vertical="center"/>
    </xf>
    <xf numFmtId="0" fontId="18" fillId="0" borderId="3" xfId="39" applyFont="1" applyBorder="1" applyAlignment="1">
      <alignment horizontal="center" vertical="center"/>
    </xf>
    <xf numFmtId="0" fontId="20" fillId="0" borderId="3" xfId="36" applyFont="1" applyFill="1" applyBorder="1" applyAlignment="1">
      <alignment horizontal="center" vertical="center"/>
    </xf>
    <xf numFmtId="0" fontId="53" fillId="0" borderId="6" xfId="39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18" fillId="0" borderId="2" xfId="39" applyFont="1" applyBorder="1" applyAlignment="1">
      <alignment vertical="center" wrapText="1"/>
    </xf>
    <xf numFmtId="0" fontId="9" fillId="0" borderId="2" xfId="39" applyFont="1" applyBorder="1" applyAlignment="1">
      <alignment vertical="center" wrapText="1"/>
    </xf>
    <xf numFmtId="0" fontId="9" fillId="0" borderId="5" xfId="39" applyFont="1" applyBorder="1" applyAlignment="1">
      <alignment vertical="center" wrapText="1"/>
    </xf>
    <xf numFmtId="0" fontId="55" fillId="0" borderId="1" xfId="39" applyFont="1" applyBorder="1" applyAlignment="1">
      <alignment horizontal="center" vertical="center" wrapText="1"/>
    </xf>
    <xf numFmtId="0" fontId="18" fillId="0" borderId="1" xfId="39" applyFont="1" applyBorder="1" applyAlignment="1">
      <alignment horizontal="left" vertical="center" wrapText="1"/>
    </xf>
    <xf numFmtId="0" fontId="18" fillId="0" borderId="2" xfId="39" applyFont="1" applyBorder="1" applyAlignment="1">
      <alignment horizontal="center" vertical="center"/>
    </xf>
    <xf numFmtId="4" fontId="54" fillId="0" borderId="2" xfId="39" applyNumberFormat="1" applyFont="1" applyBorder="1" applyAlignment="1">
      <alignment horizontal="center" vertical="center"/>
    </xf>
    <xf numFmtId="0" fontId="18" fillId="0" borderId="3" xfId="39" applyFont="1" applyBorder="1" applyAlignment="1">
      <alignment vertical="center" wrapText="1"/>
    </xf>
  </cellXfs>
  <cellStyles count="40">
    <cellStyle name="常规" xfId="0" builtinId="0"/>
    <cellStyle name="常规 10" xfId="13"/>
    <cellStyle name="常规 11" xfId="14"/>
    <cellStyle name="常规 12" xfId="15"/>
    <cellStyle name="常规 13" xfId="16"/>
    <cellStyle name="常规 14" xfId="17"/>
    <cellStyle name="常规 15" xfId="18"/>
    <cellStyle name="常规 16" xfId="19"/>
    <cellStyle name="常规 17" xfId="20"/>
    <cellStyle name="常规 18" xfId="21"/>
    <cellStyle name="常规 19" xfId="22"/>
    <cellStyle name="常规 2" xfId="1"/>
    <cellStyle name="常规 2 2" xfId="5"/>
    <cellStyle name="常规 20" xfId="23"/>
    <cellStyle name="常规 21" xfId="24"/>
    <cellStyle name="常规 22" xfId="25"/>
    <cellStyle name="常规 23" xfId="26"/>
    <cellStyle name="常规 24" xfId="27"/>
    <cellStyle name="常规 25" xfId="28"/>
    <cellStyle name="常规 26" xfId="29"/>
    <cellStyle name="常规 27" xfId="30"/>
    <cellStyle name="常规 28" xfId="31"/>
    <cellStyle name="常规 29" xfId="32"/>
    <cellStyle name="常规 3" xfId="2"/>
    <cellStyle name="常规 3 2" xfId="37"/>
    <cellStyle name="常规 3 3" xfId="6"/>
    <cellStyle name="常规 30" xfId="33"/>
    <cellStyle name="常规 31" xfId="34"/>
    <cellStyle name="常规 32" xfId="35"/>
    <cellStyle name="常规 33" xfId="36"/>
    <cellStyle name="常规 34" xfId="38"/>
    <cellStyle name="常规 35" xfId="4"/>
    <cellStyle name="常规 36" xfId="39"/>
    <cellStyle name="常规 4" xfId="3"/>
    <cellStyle name="常规 4 2" xfId="7"/>
    <cellStyle name="常规 5" xfId="8"/>
    <cellStyle name="常规 6" xfId="9"/>
    <cellStyle name="常规 7" xfId="10"/>
    <cellStyle name="常规 8" xfId="11"/>
    <cellStyle name="常规 9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C6" sqref="C6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105" t="s">
        <v>735</v>
      </c>
      <c r="B1" s="105"/>
      <c r="C1" s="105"/>
    </row>
    <row r="2" spans="1:3" ht="29.25" customHeight="1">
      <c r="A2" s="1" t="s">
        <v>736</v>
      </c>
      <c r="B2" s="106" t="s">
        <v>737</v>
      </c>
      <c r="C2" s="106"/>
    </row>
    <row r="3" spans="1:3" ht="29.25" customHeight="1">
      <c r="A3" s="1">
        <v>1</v>
      </c>
      <c r="B3" s="2" t="s">
        <v>738</v>
      </c>
      <c r="C3" s="2" t="s">
        <v>739</v>
      </c>
    </row>
    <row r="4" spans="1:3" ht="33.6" customHeight="1">
      <c r="A4" s="1">
        <v>2</v>
      </c>
      <c r="B4" s="2" t="s">
        <v>740</v>
      </c>
      <c r="C4" s="2" t="s">
        <v>741</v>
      </c>
    </row>
    <row r="5" spans="1:3" ht="27.6" customHeight="1">
      <c r="A5" s="1">
        <v>3</v>
      </c>
      <c r="B5" s="2" t="s">
        <v>742</v>
      </c>
      <c r="C5" s="2" t="s">
        <v>743</v>
      </c>
    </row>
    <row r="6" spans="1:3" ht="24.95" customHeight="1">
      <c r="A6" s="1">
        <v>4</v>
      </c>
      <c r="B6" s="2" t="s">
        <v>744</v>
      </c>
      <c r="C6" s="2" t="s">
        <v>745</v>
      </c>
    </row>
    <row r="7" spans="1:3" ht="25.9" customHeight="1">
      <c r="A7" s="1">
        <v>5</v>
      </c>
      <c r="B7" s="2" t="s">
        <v>746</v>
      </c>
      <c r="C7" s="2" t="s">
        <v>747</v>
      </c>
    </row>
    <row r="8" spans="1:3" ht="31.15" customHeight="1">
      <c r="A8" s="1">
        <v>6</v>
      </c>
      <c r="B8" s="2" t="s">
        <v>748</v>
      </c>
      <c r="C8" s="2" t="s">
        <v>749</v>
      </c>
    </row>
    <row r="9" spans="1:3" ht="29.25" customHeight="1">
      <c r="A9" s="1">
        <v>7</v>
      </c>
      <c r="B9" s="2" t="s">
        <v>750</v>
      </c>
      <c r="C9" s="2" t="s">
        <v>751</v>
      </c>
    </row>
    <row r="10" spans="1:3" ht="27.6" customHeight="1">
      <c r="A10" s="1">
        <v>8</v>
      </c>
      <c r="B10" s="2" t="s">
        <v>752</v>
      </c>
      <c r="C10" s="2" t="s">
        <v>753</v>
      </c>
    </row>
    <row r="11" spans="1:3" ht="31.15" customHeight="1">
      <c r="A11" s="1">
        <v>9</v>
      </c>
      <c r="B11" s="2" t="s">
        <v>754</v>
      </c>
      <c r="C11" s="2" t="s">
        <v>755</v>
      </c>
    </row>
    <row r="12" spans="1:3" ht="24.95" customHeight="1">
      <c r="A12" s="1">
        <v>10</v>
      </c>
      <c r="B12" s="2" t="s">
        <v>756</v>
      </c>
      <c r="C12" s="2" t="s">
        <v>757</v>
      </c>
    </row>
    <row r="13" spans="1:3" ht="23.25" customHeight="1">
      <c r="A13" s="1">
        <v>11</v>
      </c>
      <c r="B13" s="2" t="s">
        <v>758</v>
      </c>
      <c r="C13" s="2" t="s">
        <v>759</v>
      </c>
    </row>
    <row r="14" spans="1:3" ht="24.2" customHeight="1">
      <c r="A14" s="1">
        <v>12</v>
      </c>
      <c r="B14" s="2" t="s">
        <v>760</v>
      </c>
      <c r="C14" s="2" t="s">
        <v>761</v>
      </c>
    </row>
    <row r="15" spans="1:3" ht="25.9" customHeight="1">
      <c r="A15" s="1">
        <v>13</v>
      </c>
      <c r="B15" s="2" t="s">
        <v>762</v>
      </c>
      <c r="C15" s="2" t="s">
        <v>763</v>
      </c>
    </row>
    <row r="16" spans="1:3" ht="26.65" customHeight="1">
      <c r="A16" s="1">
        <v>14</v>
      </c>
      <c r="B16" s="2" t="s">
        <v>764</v>
      </c>
      <c r="C16" s="2" t="s">
        <v>765</v>
      </c>
    </row>
    <row r="17" spans="1:3" ht="26.65" customHeight="1">
      <c r="A17" s="1">
        <v>15</v>
      </c>
      <c r="B17" s="2" t="s">
        <v>766</v>
      </c>
      <c r="C17" s="2" t="s">
        <v>767</v>
      </c>
    </row>
    <row r="18" spans="1:3" ht="21" customHeight="1">
      <c r="A18" s="91">
        <v>16</v>
      </c>
      <c r="B18" s="92" t="s">
        <v>1158</v>
      </c>
      <c r="C18" s="92" t="s">
        <v>1157</v>
      </c>
    </row>
  </sheetData>
  <mergeCells count="2">
    <mergeCell ref="A1:C1"/>
    <mergeCell ref="B2:C2"/>
  </mergeCells>
  <phoneticPr fontId="43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E18" sqref="E18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</cols>
  <sheetData>
    <row r="1" spans="1:9" ht="17.25" customHeight="1">
      <c r="A1" s="3"/>
      <c r="B1" s="4" t="s">
        <v>768</v>
      </c>
    </row>
    <row r="2" spans="1:9" ht="16.350000000000001" customHeight="1"/>
    <row r="3" spans="1:9" ht="40.5" customHeight="1">
      <c r="B3" s="107" t="s">
        <v>739</v>
      </c>
      <c r="C3" s="107"/>
      <c r="D3" s="107"/>
      <c r="E3" s="107"/>
      <c r="F3" s="107"/>
      <c r="G3" s="107"/>
      <c r="H3" s="107"/>
    </row>
    <row r="4" spans="1:9" ht="20.65" customHeight="1">
      <c r="B4" s="108" t="s">
        <v>769</v>
      </c>
      <c r="C4" s="108"/>
      <c r="D4" s="108"/>
      <c r="E4" s="3"/>
      <c r="F4" s="3"/>
      <c r="G4" s="3"/>
      <c r="H4" s="6" t="s">
        <v>770</v>
      </c>
    </row>
    <row r="5" spans="1:9" ht="43.15" customHeight="1">
      <c r="B5" s="109" t="s">
        <v>771</v>
      </c>
      <c r="C5" s="109"/>
      <c r="D5" s="109" t="s">
        <v>772</v>
      </c>
      <c r="E5" s="109"/>
      <c r="F5" s="109"/>
      <c r="G5" s="109"/>
      <c r="H5" s="109"/>
    </row>
    <row r="6" spans="1:9" ht="43.15" customHeight="1">
      <c r="B6" s="8" t="s">
        <v>773</v>
      </c>
      <c r="C6" s="8" t="s">
        <v>774</v>
      </c>
      <c r="D6" s="8" t="s">
        <v>773</v>
      </c>
      <c r="E6" s="8" t="s">
        <v>775</v>
      </c>
      <c r="F6" s="7" t="s">
        <v>776</v>
      </c>
      <c r="G6" s="7" t="s">
        <v>777</v>
      </c>
      <c r="H6" s="7" t="s">
        <v>778</v>
      </c>
    </row>
    <row r="7" spans="1:9" ht="24.2" customHeight="1">
      <c r="B7" s="9" t="s">
        <v>779</v>
      </c>
      <c r="C7" s="10">
        <v>81897799.430000007</v>
      </c>
      <c r="D7" s="9" t="s">
        <v>780</v>
      </c>
      <c r="E7" s="10">
        <v>81897799.430000007</v>
      </c>
      <c r="F7" s="10">
        <v>74135256.859999999</v>
      </c>
      <c r="G7" s="10">
        <v>7762542.5700000003</v>
      </c>
      <c r="H7" s="10" t="s">
        <v>781</v>
      </c>
    </row>
    <row r="8" spans="1:9" ht="23.25" customHeight="1">
      <c r="B8" s="11" t="s">
        <v>782</v>
      </c>
      <c r="C8" s="12">
        <v>74135256.859999999</v>
      </c>
      <c r="D8" s="11" t="s">
        <v>783</v>
      </c>
      <c r="E8" s="12">
        <v>17489134.149999999</v>
      </c>
      <c r="F8" s="12">
        <v>17489134.149999999</v>
      </c>
      <c r="G8" s="12" t="s">
        <v>781</v>
      </c>
      <c r="H8" s="12" t="s">
        <v>781</v>
      </c>
      <c r="I8" s="88">
        <f>E8/E$7</f>
        <v>0.2135482793398909</v>
      </c>
    </row>
    <row r="9" spans="1:9" ht="23.25" customHeight="1">
      <c r="B9" s="11" t="s">
        <v>784</v>
      </c>
      <c r="C9" s="12">
        <v>7762542.5700000003</v>
      </c>
      <c r="D9" s="11" t="s">
        <v>785</v>
      </c>
      <c r="E9" s="12">
        <v>193022.54</v>
      </c>
      <c r="F9" s="12">
        <v>193022.54</v>
      </c>
      <c r="G9" s="12" t="s">
        <v>781</v>
      </c>
      <c r="H9" s="12" t="s">
        <v>781</v>
      </c>
      <c r="I9" s="88">
        <f t="shared" ref="I9:I19" si="0">E9/E$7</f>
        <v>2.3568708969400449E-3</v>
      </c>
    </row>
    <row r="10" spans="1:9" ht="23.25" customHeight="1">
      <c r="B10" s="11" t="s">
        <v>786</v>
      </c>
      <c r="C10" s="12" t="s">
        <v>781</v>
      </c>
      <c r="D10" s="11" t="s">
        <v>787</v>
      </c>
      <c r="E10" s="12">
        <v>6715689.0999999996</v>
      </c>
      <c r="F10" s="12">
        <v>6715689.0999999996</v>
      </c>
      <c r="G10" s="12" t="s">
        <v>781</v>
      </c>
      <c r="H10" s="12" t="s">
        <v>781</v>
      </c>
      <c r="I10" s="88">
        <f t="shared" si="0"/>
        <v>8.2000849189361416E-2</v>
      </c>
    </row>
    <row r="11" spans="1:9" ht="23.25" customHeight="1">
      <c r="B11" s="11"/>
      <c r="C11" s="12" t="s">
        <v>781</v>
      </c>
      <c r="D11" s="11" t="s">
        <v>788</v>
      </c>
      <c r="E11" s="12">
        <v>28486292.260000002</v>
      </c>
      <c r="F11" s="12">
        <v>27646821.760000002</v>
      </c>
      <c r="G11" s="12">
        <v>839470.5</v>
      </c>
      <c r="H11" s="12" t="s">
        <v>781</v>
      </c>
      <c r="I11" s="88">
        <f t="shared" si="0"/>
        <v>0.3478273220802216</v>
      </c>
    </row>
    <row r="12" spans="1:9" ht="23.25" customHeight="1">
      <c r="B12" s="11"/>
      <c r="C12" s="12" t="s">
        <v>781</v>
      </c>
      <c r="D12" s="11" t="s">
        <v>789</v>
      </c>
      <c r="E12" s="12">
        <v>4720679.45</v>
      </c>
      <c r="F12" s="12">
        <v>4720679.45</v>
      </c>
      <c r="G12" s="12" t="s">
        <v>781</v>
      </c>
      <c r="H12" s="12" t="s">
        <v>781</v>
      </c>
      <c r="I12" s="88">
        <f t="shared" si="0"/>
        <v>5.7641102482062133E-2</v>
      </c>
    </row>
    <row r="13" spans="1:9" ht="23.25" customHeight="1">
      <c r="B13" s="11"/>
      <c r="C13" s="12" t="s">
        <v>781</v>
      </c>
      <c r="D13" s="11" t="s">
        <v>790</v>
      </c>
      <c r="E13" s="12">
        <v>1453000</v>
      </c>
      <c r="F13" s="12">
        <v>1453000</v>
      </c>
      <c r="G13" s="12" t="s">
        <v>781</v>
      </c>
      <c r="H13" s="12" t="s">
        <v>781</v>
      </c>
      <c r="I13" s="88">
        <f t="shared" si="0"/>
        <v>1.7741624440616548E-2</v>
      </c>
    </row>
    <row r="14" spans="1:9" ht="23.25" customHeight="1">
      <c r="B14" s="11"/>
      <c r="C14" s="12" t="s">
        <v>781</v>
      </c>
      <c r="D14" s="11" t="s">
        <v>791</v>
      </c>
      <c r="E14" s="12">
        <v>5992245.1200000001</v>
      </c>
      <c r="F14" s="12">
        <v>5992245.1200000001</v>
      </c>
      <c r="G14" s="12" t="s">
        <v>781</v>
      </c>
      <c r="H14" s="12" t="s">
        <v>781</v>
      </c>
      <c r="I14" s="88">
        <f t="shared" si="0"/>
        <v>7.3167352013184611E-2</v>
      </c>
    </row>
    <row r="15" spans="1:9" ht="23.25" customHeight="1">
      <c r="B15" s="11"/>
      <c r="C15" s="12" t="s">
        <v>781</v>
      </c>
      <c r="D15" s="11" t="s">
        <v>792</v>
      </c>
      <c r="E15" s="12">
        <v>11964751.710000001</v>
      </c>
      <c r="F15" s="12">
        <v>5636851.71</v>
      </c>
      <c r="G15" s="12">
        <v>6327900</v>
      </c>
      <c r="H15" s="12" t="s">
        <v>781</v>
      </c>
      <c r="I15" s="88">
        <f t="shared" si="0"/>
        <v>0.14609368985825508</v>
      </c>
    </row>
    <row r="16" spans="1:9" ht="23.25" customHeight="1">
      <c r="B16" s="11"/>
      <c r="C16" s="12" t="s">
        <v>781</v>
      </c>
      <c r="D16" s="11" t="s">
        <v>793</v>
      </c>
      <c r="E16" s="12">
        <v>1400501.16</v>
      </c>
      <c r="F16" s="12">
        <v>1400501.16</v>
      </c>
      <c r="G16" s="12" t="s">
        <v>781</v>
      </c>
      <c r="H16" s="12" t="s">
        <v>781</v>
      </c>
      <c r="I16" s="88">
        <f t="shared" si="0"/>
        <v>1.7100595739413506E-2</v>
      </c>
    </row>
    <row r="17" spans="2:9" ht="23.25" customHeight="1">
      <c r="B17" s="11"/>
      <c r="C17" s="12" t="s">
        <v>781</v>
      </c>
      <c r="D17" s="11" t="s">
        <v>794</v>
      </c>
      <c r="E17" s="12">
        <v>50000</v>
      </c>
      <c r="F17" s="12">
        <v>50000</v>
      </c>
      <c r="G17" s="12" t="s">
        <v>781</v>
      </c>
      <c r="H17" s="12" t="s">
        <v>781</v>
      </c>
      <c r="I17" s="88">
        <f t="shared" si="0"/>
        <v>6.1051701447407253E-4</v>
      </c>
    </row>
    <row r="18" spans="2:9" ht="23.25" customHeight="1">
      <c r="B18" s="11"/>
      <c r="C18" s="12" t="s">
        <v>781</v>
      </c>
      <c r="D18" s="11" t="s">
        <v>795</v>
      </c>
      <c r="E18" s="12">
        <v>2000000</v>
      </c>
      <c r="F18" s="12">
        <v>2000000</v>
      </c>
      <c r="G18" s="12" t="s">
        <v>781</v>
      </c>
      <c r="H18" s="12" t="s">
        <v>781</v>
      </c>
      <c r="I18" s="88">
        <f t="shared" si="0"/>
        <v>2.4420680578962899E-2</v>
      </c>
    </row>
    <row r="19" spans="2:9" ht="23.25" customHeight="1">
      <c r="B19" s="11"/>
      <c r="C19" s="12" t="s">
        <v>781</v>
      </c>
      <c r="D19" s="11" t="s">
        <v>796</v>
      </c>
      <c r="E19" s="12">
        <v>1432483.94</v>
      </c>
      <c r="F19" s="12">
        <v>837311.87</v>
      </c>
      <c r="G19" s="12">
        <v>595172.06999999995</v>
      </c>
      <c r="H19" s="12" t="s">
        <v>781</v>
      </c>
      <c r="I19" s="88">
        <f t="shared" si="0"/>
        <v>1.7491116366617127E-2</v>
      </c>
    </row>
    <row r="20" spans="2:9" ht="16.350000000000001" customHeight="1">
      <c r="B20" s="13"/>
      <c r="C20" s="14"/>
      <c r="D20" s="13"/>
      <c r="E20" s="14"/>
      <c r="F20" s="14"/>
      <c r="G20" s="14"/>
      <c r="H20" s="14"/>
    </row>
    <row r="21" spans="2:9" ht="22.35" customHeight="1">
      <c r="B21" s="15" t="s">
        <v>797</v>
      </c>
      <c r="C21" s="16"/>
      <c r="D21" s="15" t="s">
        <v>798</v>
      </c>
      <c r="E21" s="14"/>
      <c r="F21" s="14"/>
      <c r="G21" s="14"/>
      <c r="H21" s="14"/>
    </row>
    <row r="22" spans="2:9" ht="21.6" customHeight="1">
      <c r="B22" s="17" t="s">
        <v>782</v>
      </c>
      <c r="C22" s="16"/>
      <c r="D22" s="13"/>
      <c r="E22" s="14"/>
      <c r="F22" s="14"/>
      <c r="G22" s="14"/>
      <c r="H22" s="14"/>
    </row>
    <row r="23" spans="2:9" ht="20.65" customHeight="1">
      <c r="B23" s="17" t="s">
        <v>784</v>
      </c>
      <c r="C23" s="16"/>
      <c r="D23" s="13"/>
      <c r="E23" s="14"/>
      <c r="F23" s="14"/>
      <c r="G23" s="14"/>
      <c r="H23" s="14"/>
    </row>
    <row r="24" spans="2:9" ht="20.65" customHeight="1">
      <c r="B24" s="17" t="s">
        <v>786</v>
      </c>
      <c r="C24" s="16"/>
      <c r="D24" s="13"/>
      <c r="E24" s="14"/>
      <c r="F24" s="14"/>
      <c r="G24" s="14"/>
      <c r="H24" s="14"/>
    </row>
    <row r="25" spans="2:9" ht="16.350000000000001" customHeight="1">
      <c r="B25" s="13"/>
      <c r="C25" s="14"/>
      <c r="D25" s="13"/>
      <c r="E25" s="14"/>
      <c r="F25" s="14"/>
      <c r="G25" s="14"/>
      <c r="H25" s="14"/>
    </row>
    <row r="26" spans="2:9" ht="24.2" customHeight="1">
      <c r="B26" s="9" t="s">
        <v>799</v>
      </c>
      <c r="C26" s="10">
        <v>81897799.430000007</v>
      </c>
      <c r="D26" s="9" t="s">
        <v>800</v>
      </c>
      <c r="E26" s="10">
        <v>81897799.430000007</v>
      </c>
      <c r="F26" s="10">
        <v>74135256.859999999</v>
      </c>
      <c r="G26" s="10">
        <v>7762542.5700000003</v>
      </c>
      <c r="H26" s="10" t="s">
        <v>781</v>
      </c>
    </row>
  </sheetData>
  <mergeCells count="4">
    <mergeCell ref="B3:H3"/>
    <mergeCell ref="B4:D4"/>
    <mergeCell ref="B5:C5"/>
    <mergeCell ref="D5:H5"/>
  </mergeCells>
  <phoneticPr fontId="43" type="noConversion"/>
  <printOptions horizontalCentered="1"/>
  <pageMargins left="7.874015748031496E-2" right="7.874015748031496E-2" top="0.39370078740157483" bottom="7.874015748031496E-2" header="0" footer="0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7"/>
  <sheetViews>
    <sheetView zoomScale="90" zoomScaleNormal="90" workbookViewId="0">
      <selection activeCell="I1" sqref="I1:L1048576"/>
    </sheetView>
  </sheetViews>
  <sheetFormatPr defaultColWidth="10" defaultRowHeight="13.5"/>
  <cols>
    <col min="1" max="1" width="0.125" customWidth="1"/>
    <col min="2" max="2" width="10.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4.625" customWidth="1"/>
  </cols>
  <sheetData>
    <row r="1" spans="1:8" ht="16.350000000000001" customHeight="1">
      <c r="A1" s="3"/>
      <c r="B1" s="4" t="s">
        <v>801</v>
      </c>
      <c r="C1" s="3"/>
      <c r="E1" s="3"/>
      <c r="F1" s="3"/>
      <c r="G1" s="3"/>
    </row>
    <row r="2" spans="1:8" ht="16.350000000000001" customHeight="1"/>
    <row r="3" spans="1:8" ht="21.6" customHeight="1">
      <c r="B3" s="111" t="s">
        <v>741</v>
      </c>
      <c r="C3" s="111"/>
      <c r="D3" s="111"/>
      <c r="E3" s="111"/>
      <c r="F3" s="111"/>
      <c r="G3" s="111"/>
      <c r="H3" s="111"/>
    </row>
    <row r="4" spans="1:8" ht="19.899999999999999" customHeight="1">
      <c r="B4" s="111"/>
      <c r="C4" s="111"/>
      <c r="D4" s="111"/>
      <c r="E4" s="111"/>
      <c r="F4" s="111"/>
      <c r="G4" s="111"/>
      <c r="H4" s="111"/>
    </row>
    <row r="5" spans="1:8" ht="20.65" customHeight="1">
      <c r="B5" s="5"/>
      <c r="C5" s="3"/>
      <c r="E5" s="3"/>
      <c r="F5" s="3"/>
      <c r="G5" s="3"/>
    </row>
    <row r="6" spans="1:8" ht="20.65" customHeight="1">
      <c r="B6" s="108" t="s">
        <v>769</v>
      </c>
      <c r="C6" s="108"/>
      <c r="H6" s="6" t="s">
        <v>770</v>
      </c>
    </row>
    <row r="7" spans="1:8" ht="34.5" customHeight="1">
      <c r="B7" s="112" t="s">
        <v>802</v>
      </c>
      <c r="C7" s="112"/>
      <c r="D7" s="106" t="s">
        <v>1133</v>
      </c>
      <c r="E7" s="112" t="s">
        <v>803</v>
      </c>
      <c r="F7" s="112"/>
      <c r="G7" s="112"/>
      <c r="H7" s="106" t="s">
        <v>1140</v>
      </c>
    </row>
    <row r="8" spans="1:8" ht="29.25" customHeight="1">
      <c r="B8" s="18" t="s">
        <v>804</v>
      </c>
      <c r="C8" s="18" t="s">
        <v>805</v>
      </c>
      <c r="D8" s="106"/>
      <c r="E8" s="18" t="s">
        <v>806</v>
      </c>
      <c r="F8" s="18" t="s">
        <v>807</v>
      </c>
      <c r="G8" s="18" t="s">
        <v>808</v>
      </c>
      <c r="H8" s="106"/>
    </row>
    <row r="9" spans="1:8" ht="22.35" customHeight="1">
      <c r="B9" s="110" t="s">
        <v>775</v>
      </c>
      <c r="C9" s="110"/>
      <c r="D9" s="59">
        <v>74803035.409999996</v>
      </c>
      <c r="E9" s="19">
        <v>74135256.859999999</v>
      </c>
      <c r="F9" s="19">
        <v>39385401.32</v>
      </c>
      <c r="G9" s="19">
        <v>34749855.539999999</v>
      </c>
      <c r="H9" s="58">
        <f>(E9-D9)/D9</f>
        <v>-8.9271584547319788E-3</v>
      </c>
    </row>
    <row r="10" spans="1:8" ht="19.899999999999999" customHeight="1">
      <c r="B10" s="20" t="s">
        <v>809</v>
      </c>
      <c r="C10" s="21" t="s">
        <v>783</v>
      </c>
      <c r="D10" s="60">
        <v>18503592.870000001</v>
      </c>
      <c r="E10" s="22">
        <v>17489134.149999999</v>
      </c>
      <c r="F10" s="22">
        <v>11189902.35</v>
      </c>
      <c r="G10" s="22">
        <v>6299231.7999999998</v>
      </c>
      <c r="H10" s="58">
        <f t="shared" ref="H10:H72" si="0">(E10-D10)/D10</f>
        <v>-5.4824958975656625E-2</v>
      </c>
    </row>
    <row r="11" spans="1:8" ht="17.25" customHeight="1">
      <c r="B11" s="23" t="s">
        <v>0</v>
      </c>
      <c r="C11" s="24" t="s">
        <v>1</v>
      </c>
      <c r="D11" s="60">
        <v>865582.47</v>
      </c>
      <c r="E11" s="22">
        <v>769662.67</v>
      </c>
      <c r="F11" s="22">
        <v>437662.67</v>
      </c>
      <c r="G11" s="22">
        <v>332000</v>
      </c>
      <c r="H11" s="58">
        <f t="shared" si="0"/>
        <v>-0.11081532184911269</v>
      </c>
    </row>
    <row r="12" spans="1:8" ht="18.95" customHeight="1">
      <c r="B12" s="23" t="s">
        <v>2</v>
      </c>
      <c r="C12" s="24" t="s">
        <v>3</v>
      </c>
      <c r="D12" s="60">
        <v>436622.87</v>
      </c>
      <c r="E12" s="22">
        <v>437662.67</v>
      </c>
      <c r="F12" s="22">
        <v>437662.67</v>
      </c>
      <c r="G12" s="22" t="s">
        <v>781</v>
      </c>
      <c r="H12" s="58">
        <f t="shared" si="0"/>
        <v>2.3814602290530233E-3</v>
      </c>
    </row>
    <row r="13" spans="1:8" ht="18.95" customHeight="1">
      <c r="B13" s="23" t="s">
        <v>4</v>
      </c>
      <c r="C13" s="24" t="s">
        <v>5</v>
      </c>
      <c r="D13" s="60">
        <v>80000</v>
      </c>
      <c r="E13" s="22">
        <v>130000</v>
      </c>
      <c r="F13" s="22" t="s">
        <v>781</v>
      </c>
      <c r="G13" s="22">
        <v>130000</v>
      </c>
      <c r="H13" s="58">
        <f t="shared" si="0"/>
        <v>0.625</v>
      </c>
    </row>
    <row r="14" spans="1:8" ht="18.95" customHeight="1">
      <c r="B14" s="23" t="s">
        <v>6</v>
      </c>
      <c r="C14" s="24" t="s">
        <v>7</v>
      </c>
      <c r="D14" s="60">
        <v>194800</v>
      </c>
      <c r="E14" s="22">
        <v>72000</v>
      </c>
      <c r="F14" s="22" t="s">
        <v>781</v>
      </c>
      <c r="G14" s="22">
        <v>72000</v>
      </c>
      <c r="H14" s="58">
        <f t="shared" si="0"/>
        <v>-0.63039014373716629</v>
      </c>
    </row>
    <row r="15" spans="1:8" ht="18.95" customHeight="1">
      <c r="B15" s="23" t="s">
        <v>8</v>
      </c>
      <c r="C15" s="24" t="s">
        <v>9</v>
      </c>
      <c r="D15" s="60">
        <v>130000</v>
      </c>
      <c r="E15" s="22">
        <v>130000</v>
      </c>
      <c r="F15" s="22" t="s">
        <v>781</v>
      </c>
      <c r="G15" s="22">
        <v>130000</v>
      </c>
      <c r="H15" s="58">
        <f t="shared" si="0"/>
        <v>0</v>
      </c>
    </row>
    <row r="16" spans="1:8" ht="18.95" customHeight="1">
      <c r="B16" s="63" t="s">
        <v>1141</v>
      </c>
      <c r="C16" s="24" t="s">
        <v>1134</v>
      </c>
      <c r="D16" s="60">
        <v>24159.599999999999</v>
      </c>
      <c r="E16" s="22"/>
      <c r="F16" s="22"/>
      <c r="G16" s="22"/>
      <c r="H16" s="58">
        <f t="shared" si="0"/>
        <v>-1</v>
      </c>
    </row>
    <row r="17" spans="2:8" ht="17.25" customHeight="1">
      <c r="B17" s="23" t="s">
        <v>10</v>
      </c>
      <c r="C17" s="24" t="s">
        <v>11</v>
      </c>
      <c r="D17" s="60">
        <v>157600</v>
      </c>
      <c r="E17" s="22">
        <v>50000</v>
      </c>
      <c r="F17" s="22" t="s">
        <v>781</v>
      </c>
      <c r="G17" s="22">
        <v>50000</v>
      </c>
      <c r="H17" s="58">
        <f t="shared" si="0"/>
        <v>-0.68274111675126903</v>
      </c>
    </row>
    <row r="18" spans="2:8" ht="18.95" customHeight="1">
      <c r="B18" s="23" t="s">
        <v>12</v>
      </c>
      <c r="C18" s="24" t="s">
        <v>13</v>
      </c>
      <c r="D18" s="60">
        <v>157600</v>
      </c>
      <c r="E18" s="22">
        <v>50000</v>
      </c>
      <c r="F18" s="22" t="s">
        <v>781</v>
      </c>
      <c r="G18" s="22">
        <v>50000</v>
      </c>
      <c r="H18" s="58">
        <f t="shared" si="0"/>
        <v>-0.68274111675126903</v>
      </c>
    </row>
    <row r="19" spans="2:8" ht="17.25" customHeight="1">
      <c r="B19" s="23" t="s">
        <v>14</v>
      </c>
      <c r="C19" s="24" t="s">
        <v>15</v>
      </c>
      <c r="D19" s="60">
        <v>11033050.43</v>
      </c>
      <c r="E19" s="22">
        <v>10427120.9</v>
      </c>
      <c r="F19" s="22">
        <v>7250420.9000000004</v>
      </c>
      <c r="G19" s="22">
        <v>3176700</v>
      </c>
      <c r="H19" s="58">
        <f t="shared" si="0"/>
        <v>-5.4919492468956235E-2</v>
      </c>
    </row>
    <row r="20" spans="2:8" ht="18.95" customHeight="1">
      <c r="B20" s="23" t="s">
        <v>16</v>
      </c>
      <c r="C20" s="24" t="s">
        <v>3</v>
      </c>
      <c r="D20" s="60">
        <v>7371600.4299999997</v>
      </c>
      <c r="E20" s="22">
        <v>7250420.9000000004</v>
      </c>
      <c r="F20" s="22">
        <v>7250420.9000000004</v>
      </c>
      <c r="G20" s="22" t="s">
        <v>781</v>
      </c>
      <c r="H20" s="58">
        <f t="shared" si="0"/>
        <v>-1.6438700272852328E-2</v>
      </c>
    </row>
    <row r="21" spans="2:8" ht="18.95" customHeight="1">
      <c r="B21" s="23" t="s">
        <v>17</v>
      </c>
      <c r="C21" s="24" t="s">
        <v>5</v>
      </c>
      <c r="D21" s="60">
        <v>3661450</v>
      </c>
      <c r="E21" s="22">
        <v>3176700</v>
      </c>
      <c r="F21" s="22" t="s">
        <v>781</v>
      </c>
      <c r="G21" s="22">
        <v>3176700</v>
      </c>
      <c r="H21" s="58">
        <f t="shared" si="0"/>
        <v>-0.13239290445042265</v>
      </c>
    </row>
    <row r="22" spans="2:8" ht="17.25" customHeight="1">
      <c r="B22" s="23" t="s">
        <v>76</v>
      </c>
      <c r="C22" s="24" t="s">
        <v>77</v>
      </c>
      <c r="D22" s="60">
        <v>1584387.02</v>
      </c>
      <c r="E22" s="22">
        <v>1679187.44</v>
      </c>
      <c r="F22" s="22">
        <v>1679187.44</v>
      </c>
      <c r="G22" s="22" t="s">
        <v>781</v>
      </c>
      <c r="H22" s="58">
        <f t="shared" si="0"/>
        <v>5.9834130678500463E-2</v>
      </c>
    </row>
    <row r="23" spans="2:8" ht="18.95" customHeight="1">
      <c r="B23" s="23" t="s">
        <v>78</v>
      </c>
      <c r="C23" s="24" t="s">
        <v>3</v>
      </c>
      <c r="D23" s="60">
        <v>1584387.02</v>
      </c>
      <c r="E23" s="22">
        <v>1679187.44</v>
      </c>
      <c r="F23" s="22">
        <v>1679187.44</v>
      </c>
      <c r="G23" s="22" t="s">
        <v>781</v>
      </c>
      <c r="H23" s="58">
        <f t="shared" si="0"/>
        <v>5.9834130678500463E-2</v>
      </c>
    </row>
    <row r="24" spans="2:8" ht="17.25" customHeight="1">
      <c r="B24" s="23" t="s">
        <v>79</v>
      </c>
      <c r="C24" s="24" t="s">
        <v>80</v>
      </c>
      <c r="D24" s="60">
        <v>479865.01</v>
      </c>
      <c r="E24" s="22">
        <v>463260.9</v>
      </c>
      <c r="F24" s="22">
        <v>413260.9</v>
      </c>
      <c r="G24" s="22">
        <v>50000</v>
      </c>
      <c r="H24" s="58">
        <f t="shared" si="0"/>
        <v>-3.4601626820009203E-2</v>
      </c>
    </row>
    <row r="25" spans="2:8" ht="18.95" customHeight="1">
      <c r="B25" s="23" t="s">
        <v>81</v>
      </c>
      <c r="C25" s="24" t="s">
        <v>3</v>
      </c>
      <c r="D25" s="60">
        <v>389865.01</v>
      </c>
      <c r="E25" s="22">
        <v>413260.9</v>
      </c>
      <c r="F25" s="22">
        <v>413260.9</v>
      </c>
      <c r="G25" s="22" t="s">
        <v>781</v>
      </c>
      <c r="H25" s="58">
        <f t="shared" si="0"/>
        <v>6.0010232772620485E-2</v>
      </c>
    </row>
    <row r="26" spans="2:8" ht="18.95" customHeight="1">
      <c r="B26" s="23" t="s">
        <v>82</v>
      </c>
      <c r="C26" s="24" t="s">
        <v>5</v>
      </c>
      <c r="D26" s="60">
        <v>90000</v>
      </c>
      <c r="E26" s="22">
        <v>50000</v>
      </c>
      <c r="F26" s="22" t="s">
        <v>781</v>
      </c>
      <c r="G26" s="22">
        <v>50000</v>
      </c>
      <c r="H26" s="58">
        <f t="shared" si="0"/>
        <v>-0.44444444444444442</v>
      </c>
    </row>
    <row r="27" spans="2:8" ht="17.25" customHeight="1">
      <c r="B27" s="23" t="s">
        <v>83</v>
      </c>
      <c r="C27" s="24" t="s">
        <v>84</v>
      </c>
      <c r="D27" s="60">
        <v>40000</v>
      </c>
      <c r="E27" s="22">
        <v>44000</v>
      </c>
      <c r="F27" s="22" t="s">
        <v>781</v>
      </c>
      <c r="G27" s="22">
        <v>44000</v>
      </c>
      <c r="H27" s="58">
        <f t="shared" si="0"/>
        <v>0.1</v>
      </c>
    </row>
    <row r="28" spans="2:8" ht="18.95" customHeight="1">
      <c r="B28" s="23" t="s">
        <v>85</v>
      </c>
      <c r="C28" s="24" t="s">
        <v>86</v>
      </c>
      <c r="D28" s="60">
        <v>40000</v>
      </c>
      <c r="E28" s="22">
        <v>44000</v>
      </c>
      <c r="F28" s="22" t="s">
        <v>781</v>
      </c>
      <c r="G28" s="22">
        <v>44000</v>
      </c>
      <c r="H28" s="58">
        <f t="shared" si="0"/>
        <v>0.1</v>
      </c>
    </row>
    <row r="29" spans="2:8" ht="17.25" customHeight="1">
      <c r="B29" s="23" t="s">
        <v>87</v>
      </c>
      <c r="C29" s="24" t="s">
        <v>88</v>
      </c>
      <c r="D29" s="60">
        <v>609912.66</v>
      </c>
      <c r="E29" s="22">
        <v>623488.07999999996</v>
      </c>
      <c r="F29" s="22">
        <v>623488.07999999996</v>
      </c>
      <c r="G29" s="22" t="s">
        <v>781</v>
      </c>
      <c r="H29" s="58">
        <f t="shared" si="0"/>
        <v>2.2257973789230615E-2</v>
      </c>
    </row>
    <row r="30" spans="2:8" ht="18.95" customHeight="1">
      <c r="B30" s="23" t="s">
        <v>89</v>
      </c>
      <c r="C30" s="24" t="s">
        <v>3</v>
      </c>
      <c r="D30" s="60">
        <v>609912.66</v>
      </c>
      <c r="E30" s="22">
        <v>623488.07999999996</v>
      </c>
      <c r="F30" s="22">
        <v>623488.07999999996</v>
      </c>
      <c r="G30" s="22" t="s">
        <v>781</v>
      </c>
      <c r="H30" s="58">
        <f t="shared" si="0"/>
        <v>2.2257973789230615E-2</v>
      </c>
    </row>
    <row r="31" spans="2:8" ht="17.25" customHeight="1">
      <c r="B31" s="23" t="s">
        <v>90</v>
      </c>
      <c r="C31" s="24" t="s">
        <v>91</v>
      </c>
      <c r="D31" s="60">
        <v>214753.36</v>
      </c>
      <c r="E31" s="22">
        <v>155056.79999999999</v>
      </c>
      <c r="F31" s="22" t="s">
        <v>781</v>
      </c>
      <c r="G31" s="22">
        <v>155056.79999999999</v>
      </c>
      <c r="H31" s="58">
        <f t="shared" si="0"/>
        <v>-0.27797730382425684</v>
      </c>
    </row>
    <row r="32" spans="2:8" ht="18.95" customHeight="1">
      <c r="B32" s="23" t="s">
        <v>92</v>
      </c>
      <c r="C32" s="24" t="s">
        <v>5</v>
      </c>
      <c r="E32" s="22">
        <v>3669</v>
      </c>
      <c r="F32" s="22" t="s">
        <v>781</v>
      </c>
      <c r="G32" s="22">
        <v>3669</v>
      </c>
      <c r="H32" s="58">
        <v>1</v>
      </c>
    </row>
    <row r="33" spans="2:8" ht="18.95" customHeight="1">
      <c r="B33" s="23" t="s">
        <v>93</v>
      </c>
      <c r="C33" s="24" t="s">
        <v>94</v>
      </c>
      <c r="D33" s="60">
        <v>214753.36</v>
      </c>
      <c r="E33" s="22">
        <v>151387.79999999999</v>
      </c>
      <c r="F33" s="22" t="s">
        <v>781</v>
      </c>
      <c r="G33" s="22">
        <v>151387.79999999999</v>
      </c>
      <c r="H33" s="58">
        <f t="shared" si="0"/>
        <v>-0.29506201905292656</v>
      </c>
    </row>
    <row r="34" spans="2:8" ht="17.25" customHeight="1">
      <c r="B34" s="23" t="s">
        <v>95</v>
      </c>
      <c r="C34" s="24" t="s">
        <v>96</v>
      </c>
      <c r="D34" s="61">
        <v>3518441.92</v>
      </c>
      <c r="E34" s="22">
        <v>3277357.36</v>
      </c>
      <c r="F34" s="22">
        <v>785882.36</v>
      </c>
      <c r="G34" s="22">
        <v>2491475</v>
      </c>
      <c r="H34" s="58">
        <f t="shared" si="0"/>
        <v>-6.8520261377513395E-2</v>
      </c>
    </row>
    <row r="35" spans="2:8" ht="18.95" customHeight="1">
      <c r="B35" s="23" t="s">
        <v>97</v>
      </c>
      <c r="C35" s="24" t="s">
        <v>3</v>
      </c>
      <c r="D35" s="61">
        <v>922081.92</v>
      </c>
      <c r="E35" s="22">
        <v>785882.36</v>
      </c>
      <c r="F35" s="22">
        <v>785882.36</v>
      </c>
      <c r="G35" s="22" t="s">
        <v>781</v>
      </c>
      <c r="H35" s="58">
        <f t="shared" si="0"/>
        <v>-0.1477087415400142</v>
      </c>
    </row>
    <row r="36" spans="2:8" ht="18.95" customHeight="1">
      <c r="B36" s="23" t="s">
        <v>98</v>
      </c>
      <c r="C36" s="24" t="s">
        <v>5</v>
      </c>
      <c r="D36" s="61">
        <v>2561960</v>
      </c>
      <c r="E36" s="22">
        <v>2457075</v>
      </c>
      <c r="F36" s="22" t="s">
        <v>781</v>
      </c>
      <c r="G36" s="22">
        <v>2457075</v>
      </c>
      <c r="H36" s="58">
        <f t="shared" si="0"/>
        <v>-4.0939358928320506E-2</v>
      </c>
    </row>
    <row r="37" spans="2:8" ht="18.95" customHeight="1">
      <c r="B37" s="23" t="s">
        <v>99</v>
      </c>
      <c r="C37" s="24" t="s">
        <v>100</v>
      </c>
      <c r="D37" s="61">
        <v>34400</v>
      </c>
      <c r="E37" s="22">
        <v>34400</v>
      </c>
      <c r="F37" s="22" t="s">
        <v>781</v>
      </c>
      <c r="G37" s="22">
        <v>34400</v>
      </c>
      <c r="H37" s="58">
        <f t="shared" si="0"/>
        <v>0</v>
      </c>
    </row>
    <row r="38" spans="2:8" ht="19.899999999999999" customHeight="1">
      <c r="B38" s="20" t="s">
        <v>810</v>
      </c>
      <c r="C38" s="21" t="s">
        <v>785</v>
      </c>
      <c r="D38" s="61">
        <v>241367.54</v>
      </c>
      <c r="E38" s="22">
        <v>193022.54</v>
      </c>
      <c r="F38" s="22" t="s">
        <v>781</v>
      </c>
      <c r="G38" s="22">
        <v>193022.54</v>
      </c>
      <c r="H38" s="58">
        <f t="shared" si="0"/>
        <v>-0.20029619558620018</v>
      </c>
    </row>
    <row r="39" spans="2:8" ht="17.25" customHeight="1">
      <c r="B39" s="23" t="s">
        <v>101</v>
      </c>
      <c r="C39" s="24" t="s">
        <v>102</v>
      </c>
      <c r="D39" s="61">
        <v>241367.54</v>
      </c>
      <c r="E39" s="22">
        <v>193022.54</v>
      </c>
      <c r="F39" s="22" t="s">
        <v>781</v>
      </c>
      <c r="G39" s="22">
        <v>193022.54</v>
      </c>
      <c r="H39" s="58">
        <f t="shared" si="0"/>
        <v>-0.20029619558620018</v>
      </c>
    </row>
    <row r="40" spans="2:8" ht="18.95" customHeight="1">
      <c r="B40" s="23" t="s">
        <v>103</v>
      </c>
      <c r="C40" s="24" t="s">
        <v>104</v>
      </c>
      <c r="D40" s="61">
        <v>120000</v>
      </c>
      <c r="E40" s="22">
        <v>80000</v>
      </c>
      <c r="F40" s="22" t="s">
        <v>781</v>
      </c>
      <c r="G40" s="22">
        <v>80000</v>
      </c>
      <c r="H40" s="58">
        <f t="shared" si="0"/>
        <v>-0.33333333333333331</v>
      </c>
    </row>
    <row r="41" spans="2:8" ht="18.95" customHeight="1">
      <c r="B41" s="23" t="s">
        <v>105</v>
      </c>
      <c r="C41" s="24" t="s">
        <v>106</v>
      </c>
      <c r="D41" s="61">
        <v>121367.54</v>
      </c>
      <c r="E41" s="22">
        <v>113022.54</v>
      </c>
      <c r="F41" s="22" t="s">
        <v>781</v>
      </c>
      <c r="G41" s="22">
        <v>113022.54</v>
      </c>
      <c r="H41" s="58">
        <f t="shared" si="0"/>
        <v>-6.875808803573015E-2</v>
      </c>
    </row>
    <row r="42" spans="2:8" ht="19.899999999999999" customHeight="1">
      <c r="B42" s="20" t="s">
        <v>811</v>
      </c>
      <c r="C42" s="21" t="s">
        <v>787</v>
      </c>
      <c r="D42" s="61">
        <v>6506111.7300000004</v>
      </c>
      <c r="E42" s="22">
        <v>6715689.0999999996</v>
      </c>
      <c r="F42" s="22">
        <v>2251249.1</v>
      </c>
      <c r="G42" s="22">
        <v>4464440</v>
      </c>
      <c r="H42" s="58">
        <f t="shared" si="0"/>
        <v>3.2212384093194657E-2</v>
      </c>
    </row>
    <row r="43" spans="2:8" ht="17.25" customHeight="1">
      <c r="B43" s="23" t="s">
        <v>107</v>
      </c>
      <c r="C43" s="24" t="s">
        <v>108</v>
      </c>
      <c r="D43" s="61">
        <v>430255.65</v>
      </c>
      <c r="E43" s="22">
        <v>493261.69</v>
      </c>
      <c r="F43" s="22">
        <v>227421.69</v>
      </c>
      <c r="G43" s="22">
        <v>265840</v>
      </c>
      <c r="H43" s="58">
        <f t="shared" si="0"/>
        <v>0.14643861155571106</v>
      </c>
    </row>
    <row r="44" spans="2:8" ht="18.95" customHeight="1">
      <c r="B44" s="23" t="s">
        <v>109</v>
      </c>
      <c r="C44" s="24" t="s">
        <v>3</v>
      </c>
      <c r="D44" s="61">
        <v>204146.29</v>
      </c>
      <c r="E44" s="22">
        <v>227421.69</v>
      </c>
      <c r="F44" s="22">
        <v>227421.69</v>
      </c>
      <c r="G44" s="22" t="s">
        <v>781</v>
      </c>
      <c r="H44" s="58">
        <f t="shared" si="0"/>
        <v>0.11401333818018439</v>
      </c>
    </row>
    <row r="45" spans="2:8" ht="18.95" customHeight="1">
      <c r="B45" s="23" t="s">
        <v>110</v>
      </c>
      <c r="C45" s="24" t="s">
        <v>111</v>
      </c>
      <c r="D45" s="61">
        <v>120000</v>
      </c>
      <c r="E45" s="22">
        <v>215840</v>
      </c>
      <c r="F45" s="22" t="s">
        <v>781</v>
      </c>
      <c r="G45" s="22">
        <v>215840</v>
      </c>
      <c r="H45" s="58">
        <f t="shared" si="0"/>
        <v>0.79866666666666664</v>
      </c>
    </row>
    <row r="46" spans="2:8" ht="18.95" customHeight="1">
      <c r="B46" s="63" t="s">
        <v>1142</v>
      </c>
      <c r="C46" s="89" t="s">
        <v>1143</v>
      </c>
      <c r="D46" s="61">
        <v>50000</v>
      </c>
      <c r="E46" s="22"/>
      <c r="F46" s="22"/>
      <c r="G46" s="22"/>
      <c r="H46" s="58">
        <f t="shared" si="0"/>
        <v>-1</v>
      </c>
    </row>
    <row r="47" spans="2:8" ht="18.95" customHeight="1">
      <c r="B47" s="23" t="s">
        <v>112</v>
      </c>
      <c r="C47" s="24" t="s">
        <v>113</v>
      </c>
      <c r="D47" s="61">
        <v>56109.36</v>
      </c>
      <c r="E47" s="22">
        <v>50000</v>
      </c>
      <c r="F47" s="22" t="s">
        <v>781</v>
      </c>
      <c r="G47" s="22">
        <v>50000</v>
      </c>
      <c r="H47" s="58">
        <f t="shared" si="0"/>
        <v>-0.10888308118288999</v>
      </c>
    </row>
    <row r="48" spans="2:8" ht="17.25" customHeight="1">
      <c r="B48" s="23" t="s">
        <v>114</v>
      </c>
      <c r="C48" s="24" t="s">
        <v>115</v>
      </c>
      <c r="D48" s="61">
        <v>6075856.0800000001</v>
      </c>
      <c r="E48" s="22">
        <v>6222427.4100000001</v>
      </c>
      <c r="F48" s="22">
        <v>2023827.41</v>
      </c>
      <c r="G48" s="22">
        <v>4198600</v>
      </c>
      <c r="H48" s="58">
        <f t="shared" si="0"/>
        <v>2.4123568443708113E-2</v>
      </c>
    </row>
    <row r="49" spans="2:8" ht="18.95" customHeight="1">
      <c r="B49" s="23" t="s">
        <v>116</v>
      </c>
      <c r="C49" s="24" t="s">
        <v>117</v>
      </c>
      <c r="D49" s="61">
        <v>6075856.0800000001</v>
      </c>
      <c r="E49" s="22">
        <v>6222427.4100000001</v>
      </c>
      <c r="F49" s="22">
        <v>2023827.41</v>
      </c>
      <c r="G49" s="22">
        <v>4198600</v>
      </c>
      <c r="H49" s="58">
        <f t="shared" si="0"/>
        <v>2.4123568443708113E-2</v>
      </c>
    </row>
    <row r="50" spans="2:8" ht="19.899999999999999" customHeight="1">
      <c r="B50" s="20" t="s">
        <v>812</v>
      </c>
      <c r="C50" s="21" t="s">
        <v>788</v>
      </c>
      <c r="D50" s="62">
        <v>26310283.670000002</v>
      </c>
      <c r="E50" s="22">
        <v>27646821.760000002</v>
      </c>
      <c r="F50" s="22">
        <v>18906340.75</v>
      </c>
      <c r="G50" s="22">
        <v>8740481.0099999998</v>
      </c>
      <c r="H50" s="58">
        <f t="shared" si="0"/>
        <v>5.0799075630034808E-2</v>
      </c>
    </row>
    <row r="51" spans="2:8" ht="17.25" customHeight="1">
      <c r="B51" s="23" t="s">
        <v>118</v>
      </c>
      <c r="C51" s="24" t="s">
        <v>119</v>
      </c>
      <c r="D51" s="64">
        <v>14851973.41</v>
      </c>
      <c r="E51" s="22">
        <v>14598158.43</v>
      </c>
      <c r="F51" s="22">
        <v>14403158.43</v>
      </c>
      <c r="G51" s="22">
        <v>195000</v>
      </c>
      <c r="H51" s="58">
        <f t="shared" si="0"/>
        <v>-1.7089646809433687E-2</v>
      </c>
    </row>
    <row r="52" spans="2:8" ht="18.95" customHeight="1">
      <c r="B52" s="23" t="s">
        <v>120</v>
      </c>
      <c r="C52" s="24" t="s">
        <v>3</v>
      </c>
      <c r="D52" s="64">
        <v>1387122.54</v>
      </c>
      <c r="E52" s="22">
        <v>1475658.43</v>
      </c>
      <c r="F52" s="22">
        <v>1475658.43</v>
      </c>
      <c r="G52" s="22" t="s">
        <v>781</v>
      </c>
      <c r="H52" s="58">
        <f t="shared" si="0"/>
        <v>6.3827014158388554E-2</v>
      </c>
    </row>
    <row r="53" spans="2:8" ht="18.95" customHeight="1">
      <c r="B53" s="63" t="s">
        <v>1135</v>
      </c>
      <c r="C53" s="86" t="s">
        <v>1144</v>
      </c>
      <c r="D53" s="64">
        <v>250000</v>
      </c>
      <c r="E53" s="22"/>
      <c r="F53" s="22"/>
      <c r="G53" s="22"/>
      <c r="H53" s="58">
        <f t="shared" si="0"/>
        <v>-1</v>
      </c>
    </row>
    <row r="54" spans="2:8" ht="18.95" customHeight="1">
      <c r="B54" s="23" t="s">
        <v>121</v>
      </c>
      <c r="C54" s="24" t="s">
        <v>122</v>
      </c>
      <c r="D54" s="64">
        <v>13134850.869999999</v>
      </c>
      <c r="E54" s="22">
        <v>12927500</v>
      </c>
      <c r="F54" s="22">
        <v>12927500</v>
      </c>
      <c r="G54" s="22" t="s">
        <v>781</v>
      </c>
      <c r="H54" s="58">
        <f t="shared" si="0"/>
        <v>-1.5786313225191508E-2</v>
      </c>
    </row>
    <row r="55" spans="2:8" ht="18.95" customHeight="1">
      <c r="B55" s="23" t="s">
        <v>123</v>
      </c>
      <c r="C55" s="24" t="s">
        <v>124</v>
      </c>
      <c r="D55" s="64">
        <v>80000</v>
      </c>
      <c r="E55" s="22">
        <v>195000</v>
      </c>
      <c r="F55" s="22" t="s">
        <v>781</v>
      </c>
      <c r="G55" s="22">
        <v>195000</v>
      </c>
      <c r="H55" s="58">
        <f t="shared" si="0"/>
        <v>1.4375</v>
      </c>
    </row>
    <row r="56" spans="2:8" ht="17.25" customHeight="1">
      <c r="B56" s="23" t="s">
        <v>125</v>
      </c>
      <c r="C56" s="24" t="s">
        <v>126</v>
      </c>
      <c r="D56" s="65">
        <v>2981862.32</v>
      </c>
      <c r="E56" s="22">
        <v>4803182.32</v>
      </c>
      <c r="F56" s="22">
        <v>4503182.32</v>
      </c>
      <c r="G56" s="22">
        <v>300000</v>
      </c>
      <c r="H56" s="58">
        <f t="shared" si="0"/>
        <v>0.6107994952630813</v>
      </c>
    </row>
    <row r="57" spans="2:8" ht="18.95" customHeight="1">
      <c r="B57" s="23" t="s">
        <v>127</v>
      </c>
      <c r="C57" s="24" t="s">
        <v>128</v>
      </c>
      <c r="D57" s="65">
        <v>1033134.88</v>
      </c>
      <c r="E57" s="22">
        <v>1620774.88</v>
      </c>
      <c r="F57" s="22">
        <v>1620774.88</v>
      </c>
      <c r="G57" s="22" t="s">
        <v>781</v>
      </c>
      <c r="H57" s="58">
        <f t="shared" si="0"/>
        <v>0.56879310860165699</v>
      </c>
    </row>
    <row r="58" spans="2:8" ht="18.95" customHeight="1">
      <c r="B58" s="23" t="s">
        <v>129</v>
      </c>
      <c r="C58" s="24" t="s">
        <v>130</v>
      </c>
      <c r="D58" s="65">
        <v>516567.44</v>
      </c>
      <c r="E58" s="22">
        <v>810387.44</v>
      </c>
      <c r="F58" s="22">
        <v>810387.44</v>
      </c>
      <c r="G58" s="22" t="s">
        <v>781</v>
      </c>
      <c r="H58" s="58">
        <f t="shared" si="0"/>
        <v>0.56879310860165699</v>
      </c>
    </row>
    <row r="59" spans="2:8" ht="18.95" customHeight="1">
      <c r="B59" s="23" t="s">
        <v>131</v>
      </c>
      <c r="C59" s="24" t="s">
        <v>132</v>
      </c>
      <c r="D59" s="65">
        <v>1432160</v>
      </c>
      <c r="E59" s="22">
        <v>2372020</v>
      </c>
      <c r="F59" s="22">
        <v>2072020</v>
      </c>
      <c r="G59" s="22">
        <v>300000</v>
      </c>
      <c r="H59" s="58">
        <f t="shared" si="0"/>
        <v>0.65625349123003018</v>
      </c>
    </row>
    <row r="60" spans="2:8" ht="17.25" customHeight="1">
      <c r="B60" s="23" t="s">
        <v>133</v>
      </c>
      <c r="C60" s="24" t="s">
        <v>134</v>
      </c>
      <c r="D60" s="66">
        <v>1759779.94</v>
      </c>
      <c r="E60" s="22">
        <v>1482888</v>
      </c>
      <c r="F60" s="22" t="s">
        <v>781</v>
      </c>
      <c r="G60" s="22">
        <v>1482888</v>
      </c>
      <c r="H60" s="58">
        <f t="shared" si="0"/>
        <v>-0.15734463935303181</v>
      </c>
    </row>
    <row r="61" spans="2:8" ht="18.95" customHeight="1">
      <c r="B61" s="23" t="s">
        <v>135</v>
      </c>
      <c r="C61" s="24" t="s">
        <v>136</v>
      </c>
      <c r="D61" s="66">
        <v>183888</v>
      </c>
      <c r="E61" s="22">
        <v>183888</v>
      </c>
      <c r="F61" s="22" t="s">
        <v>781</v>
      </c>
      <c r="G61" s="22">
        <v>183888</v>
      </c>
      <c r="H61" s="58">
        <f t="shared" si="0"/>
        <v>0</v>
      </c>
    </row>
    <row r="62" spans="2:8" ht="18.95" customHeight="1">
      <c r="B62" s="23" t="s">
        <v>137</v>
      </c>
      <c r="C62" s="24" t="s">
        <v>138</v>
      </c>
      <c r="D62" s="66">
        <v>1372145</v>
      </c>
      <c r="E62" s="22">
        <v>1299000</v>
      </c>
      <c r="F62" s="22" t="s">
        <v>781</v>
      </c>
      <c r="G62" s="22">
        <v>1299000</v>
      </c>
      <c r="H62" s="58">
        <f t="shared" si="0"/>
        <v>-5.3307048453334012E-2</v>
      </c>
    </row>
    <row r="63" spans="2:8" ht="18.95" customHeight="1">
      <c r="B63" s="63" t="s">
        <v>1145</v>
      </c>
      <c r="C63" s="86" t="s">
        <v>1146</v>
      </c>
      <c r="D63" s="66">
        <v>203746.94</v>
      </c>
      <c r="E63" s="22"/>
      <c r="F63" s="22"/>
      <c r="G63" s="22"/>
      <c r="H63" s="58">
        <f t="shared" si="0"/>
        <v>-1</v>
      </c>
    </row>
    <row r="64" spans="2:8" ht="17.25" customHeight="1">
      <c r="B64" s="23" t="s">
        <v>139</v>
      </c>
      <c r="C64" s="24" t="s">
        <v>140</v>
      </c>
      <c r="D64" s="66">
        <v>1208000</v>
      </c>
      <c r="E64" s="22">
        <v>1095757.01</v>
      </c>
      <c r="F64" s="22" t="s">
        <v>781</v>
      </c>
      <c r="G64" s="22">
        <v>1095757.01</v>
      </c>
      <c r="H64" s="58">
        <f t="shared" si="0"/>
        <v>-9.2916382450331111E-2</v>
      </c>
    </row>
    <row r="65" spans="2:8" ht="18.95" customHeight="1">
      <c r="B65" s="23" t="s">
        <v>141</v>
      </c>
      <c r="C65" s="24" t="s">
        <v>142</v>
      </c>
      <c r="D65" s="66">
        <v>936000</v>
      </c>
      <c r="E65" s="22">
        <v>896000</v>
      </c>
      <c r="F65" s="22" t="s">
        <v>781</v>
      </c>
      <c r="G65" s="22">
        <v>896000</v>
      </c>
      <c r="H65" s="58">
        <f t="shared" si="0"/>
        <v>-4.2735042735042736E-2</v>
      </c>
    </row>
    <row r="66" spans="2:8" ht="18.95" customHeight="1">
      <c r="B66" s="23" t="s">
        <v>143</v>
      </c>
      <c r="C66" s="24" t="s">
        <v>144</v>
      </c>
      <c r="D66" s="66">
        <v>272000</v>
      </c>
      <c r="E66" s="22">
        <v>199757.01</v>
      </c>
      <c r="F66" s="22" t="s">
        <v>781</v>
      </c>
      <c r="G66" s="22">
        <v>199757.01</v>
      </c>
      <c r="H66" s="58">
        <f t="shared" si="0"/>
        <v>-0.26559922794117646</v>
      </c>
    </row>
    <row r="67" spans="2:8" ht="17.25" customHeight="1">
      <c r="B67" s="23" t="s">
        <v>145</v>
      </c>
      <c r="C67" s="24" t="s">
        <v>146</v>
      </c>
      <c r="D67" s="66">
        <v>2969868</v>
      </c>
      <c r="E67" s="22">
        <v>2969868</v>
      </c>
      <c r="F67" s="22" t="s">
        <v>781</v>
      </c>
      <c r="G67" s="22">
        <v>2969868</v>
      </c>
      <c r="H67" s="58">
        <f t="shared" si="0"/>
        <v>0</v>
      </c>
    </row>
    <row r="68" spans="2:8" ht="18.95" customHeight="1">
      <c r="B68" s="23" t="s">
        <v>147</v>
      </c>
      <c r="C68" s="24" t="s">
        <v>148</v>
      </c>
      <c r="D68" s="66">
        <v>2145871.2000000002</v>
      </c>
      <c r="E68" s="22">
        <v>2145871.2000000002</v>
      </c>
      <c r="F68" s="22" t="s">
        <v>781</v>
      </c>
      <c r="G68" s="22">
        <v>2145871.2000000002</v>
      </c>
      <c r="H68" s="58">
        <f t="shared" si="0"/>
        <v>0</v>
      </c>
    </row>
    <row r="69" spans="2:8" ht="18.95" customHeight="1">
      <c r="B69" s="23" t="s">
        <v>149</v>
      </c>
      <c r="C69" s="24" t="s">
        <v>150</v>
      </c>
      <c r="D69" s="66">
        <v>823996.8</v>
      </c>
      <c r="E69" s="22">
        <v>823996.8</v>
      </c>
      <c r="F69" s="22" t="s">
        <v>781</v>
      </c>
      <c r="G69" s="22">
        <v>823996.8</v>
      </c>
      <c r="H69" s="58">
        <f t="shared" si="0"/>
        <v>0</v>
      </c>
    </row>
    <row r="70" spans="2:8" ht="17.25" customHeight="1">
      <c r="B70" s="23" t="s">
        <v>151</v>
      </c>
      <c r="C70" s="24" t="s">
        <v>152</v>
      </c>
      <c r="D70" s="66">
        <v>1618800</v>
      </c>
      <c r="E70" s="22">
        <v>1348800</v>
      </c>
      <c r="F70" s="22" t="s">
        <v>781</v>
      </c>
      <c r="G70" s="22">
        <v>1348800</v>
      </c>
      <c r="H70" s="58">
        <f t="shared" si="0"/>
        <v>-0.16679021497405486</v>
      </c>
    </row>
    <row r="71" spans="2:8" ht="18.95" customHeight="1">
      <c r="B71" s="23" t="s">
        <v>153</v>
      </c>
      <c r="C71" s="24" t="s">
        <v>154</v>
      </c>
      <c r="D71" s="66">
        <v>1618800</v>
      </c>
      <c r="E71" s="22">
        <v>1348800</v>
      </c>
      <c r="F71" s="22" t="s">
        <v>781</v>
      </c>
      <c r="G71" s="22">
        <v>1348800</v>
      </c>
      <c r="H71" s="58">
        <f t="shared" si="0"/>
        <v>-0.16679021497405486</v>
      </c>
    </row>
    <row r="72" spans="2:8" ht="17.25" customHeight="1">
      <c r="B72" s="23" t="s">
        <v>155</v>
      </c>
      <c r="C72" s="24" t="s">
        <v>156</v>
      </c>
      <c r="D72" s="66">
        <v>920000</v>
      </c>
      <c r="E72" s="22">
        <v>1348168</v>
      </c>
      <c r="F72" s="22" t="s">
        <v>781</v>
      </c>
      <c r="G72" s="22">
        <v>1348168</v>
      </c>
      <c r="H72" s="58">
        <f t="shared" si="0"/>
        <v>0.46539999999999998</v>
      </c>
    </row>
    <row r="73" spans="2:8" ht="18.95" customHeight="1">
      <c r="B73" s="23" t="s">
        <v>157</v>
      </c>
      <c r="C73" s="24" t="s">
        <v>158</v>
      </c>
      <c r="D73" s="57"/>
      <c r="E73" s="22">
        <v>100000</v>
      </c>
      <c r="F73" s="22" t="s">
        <v>781</v>
      </c>
      <c r="G73" s="22">
        <v>100000</v>
      </c>
      <c r="H73" s="58">
        <v>1</v>
      </c>
    </row>
    <row r="74" spans="2:8" ht="18.95" customHeight="1">
      <c r="B74" s="23" t="s">
        <v>159</v>
      </c>
      <c r="C74" s="24" t="s">
        <v>160</v>
      </c>
      <c r="D74" s="67">
        <v>920000</v>
      </c>
      <c r="E74" s="22">
        <v>1248168</v>
      </c>
      <c r="F74" s="22" t="s">
        <v>781</v>
      </c>
      <c r="G74" s="22">
        <v>1248168</v>
      </c>
      <c r="H74" s="58">
        <f t="shared" ref="H74:H127" si="1">(E74-D74)/D74</f>
        <v>0.35670434782608695</v>
      </c>
    </row>
    <row r="75" spans="2:8" ht="19.899999999999999" customHeight="1">
      <c r="B75" s="20" t="s">
        <v>813</v>
      </c>
      <c r="C75" s="21" t="s">
        <v>789</v>
      </c>
      <c r="D75" s="57">
        <v>0</v>
      </c>
      <c r="E75" s="22">
        <v>4720679.45</v>
      </c>
      <c r="F75" s="22">
        <v>1266184.31</v>
      </c>
      <c r="G75" s="22">
        <v>3454495.14</v>
      </c>
      <c r="H75" s="58">
        <v>1</v>
      </c>
    </row>
    <row r="76" spans="2:8" ht="17.25" customHeight="1">
      <c r="B76" s="23" t="s">
        <v>161</v>
      </c>
      <c r="C76" s="24" t="s">
        <v>162</v>
      </c>
      <c r="D76" s="68">
        <v>276342</v>
      </c>
      <c r="E76" s="22">
        <v>454495.14</v>
      </c>
      <c r="F76" s="22" t="s">
        <v>781</v>
      </c>
      <c r="G76" s="22">
        <v>454495.14</v>
      </c>
      <c r="H76" s="58">
        <f t="shared" si="1"/>
        <v>0.64468354430379748</v>
      </c>
    </row>
    <row r="77" spans="2:8" ht="17.25" customHeight="1">
      <c r="B77" s="63" t="s">
        <v>1147</v>
      </c>
      <c r="C77" s="86" t="s">
        <v>1148</v>
      </c>
      <c r="D77" s="68">
        <v>7458</v>
      </c>
      <c r="E77" s="22"/>
      <c r="F77" s="22"/>
      <c r="G77" s="22"/>
      <c r="H77" s="58">
        <f t="shared" si="1"/>
        <v>-1</v>
      </c>
    </row>
    <row r="78" spans="2:8" ht="18.95" customHeight="1">
      <c r="B78" s="23" t="s">
        <v>163</v>
      </c>
      <c r="C78" s="24" t="s">
        <v>164</v>
      </c>
      <c r="D78" s="68">
        <v>218884</v>
      </c>
      <c r="E78" s="22">
        <v>434495.14</v>
      </c>
      <c r="F78" s="22" t="s">
        <v>781</v>
      </c>
      <c r="G78" s="22">
        <v>434495.14</v>
      </c>
      <c r="H78" s="58">
        <f t="shared" si="1"/>
        <v>0.98504751375157629</v>
      </c>
    </row>
    <row r="79" spans="2:8" ht="18.95" customHeight="1">
      <c r="B79" s="23" t="s">
        <v>165</v>
      </c>
      <c r="C79" s="24" t="s">
        <v>166</v>
      </c>
      <c r="D79" s="68">
        <v>50000</v>
      </c>
      <c r="E79" s="22">
        <v>20000</v>
      </c>
      <c r="F79" s="22" t="s">
        <v>781</v>
      </c>
      <c r="G79" s="22">
        <v>20000</v>
      </c>
      <c r="H79" s="58">
        <f t="shared" si="1"/>
        <v>-0.6</v>
      </c>
    </row>
    <row r="80" spans="2:8" ht="17.25" customHeight="1">
      <c r="B80" s="23" t="s">
        <v>167</v>
      </c>
      <c r="C80" s="24" t="s">
        <v>168</v>
      </c>
      <c r="D80" s="69">
        <v>2647700</v>
      </c>
      <c r="E80" s="22">
        <v>3000000</v>
      </c>
      <c r="F80" s="22" t="s">
        <v>781</v>
      </c>
      <c r="G80" s="22">
        <v>3000000</v>
      </c>
      <c r="H80" s="58">
        <f t="shared" si="1"/>
        <v>0.13305888129319787</v>
      </c>
    </row>
    <row r="81" spans="2:8" ht="18.95" customHeight="1">
      <c r="B81" s="23" t="s">
        <v>169</v>
      </c>
      <c r="C81" s="24" t="s">
        <v>170</v>
      </c>
      <c r="D81" s="69">
        <v>2647700</v>
      </c>
      <c r="E81" s="22">
        <v>3000000</v>
      </c>
      <c r="F81" s="22" t="s">
        <v>781</v>
      </c>
      <c r="G81" s="22">
        <v>3000000</v>
      </c>
      <c r="H81" s="58">
        <f t="shared" si="1"/>
        <v>0.13305888129319787</v>
      </c>
    </row>
    <row r="82" spans="2:8" ht="17.25" customHeight="1">
      <c r="B82" s="23" t="s">
        <v>171</v>
      </c>
      <c r="C82" s="24" t="s">
        <v>172</v>
      </c>
      <c r="D82" s="69">
        <v>893709.31</v>
      </c>
      <c r="E82" s="22">
        <v>1266184.31</v>
      </c>
      <c r="F82" s="22">
        <v>1266184.31</v>
      </c>
      <c r="G82" s="22" t="s">
        <v>781</v>
      </c>
      <c r="H82" s="58">
        <f t="shared" si="1"/>
        <v>0.41677421934879472</v>
      </c>
    </row>
    <row r="83" spans="2:8" ht="18.95" customHeight="1">
      <c r="B83" s="23" t="s">
        <v>173</v>
      </c>
      <c r="C83" s="24" t="s">
        <v>174</v>
      </c>
      <c r="D83" s="69">
        <v>893709.31</v>
      </c>
      <c r="E83" s="22">
        <v>1266184.31</v>
      </c>
      <c r="F83" s="22">
        <v>1266184.31</v>
      </c>
      <c r="G83" s="22" t="s">
        <v>781</v>
      </c>
      <c r="H83" s="58">
        <f t="shared" si="1"/>
        <v>0.41677421934879472</v>
      </c>
    </row>
    <row r="84" spans="2:8" ht="19.899999999999999" customHeight="1">
      <c r="B84" s="20" t="s">
        <v>814</v>
      </c>
      <c r="C84" s="21" t="s">
        <v>790</v>
      </c>
      <c r="D84" s="70">
        <v>1453000</v>
      </c>
      <c r="E84" s="22">
        <v>1453000</v>
      </c>
      <c r="F84" s="22" t="s">
        <v>781</v>
      </c>
      <c r="G84" s="22">
        <v>1453000</v>
      </c>
      <c r="H84" s="58">
        <f t="shared" si="1"/>
        <v>0</v>
      </c>
    </row>
    <row r="85" spans="2:8" ht="17.25" customHeight="1">
      <c r="B85" s="23" t="s">
        <v>175</v>
      </c>
      <c r="C85" s="24" t="s">
        <v>176</v>
      </c>
      <c r="D85" s="70">
        <v>1453000</v>
      </c>
      <c r="E85" s="22">
        <v>1453000</v>
      </c>
      <c r="F85" s="22" t="s">
        <v>781</v>
      </c>
      <c r="G85" s="22">
        <v>1453000</v>
      </c>
      <c r="H85" s="58">
        <f t="shared" si="1"/>
        <v>0</v>
      </c>
    </row>
    <row r="86" spans="2:8" ht="18.95" customHeight="1">
      <c r="B86" s="23" t="s">
        <v>177</v>
      </c>
      <c r="C86" s="24" t="s">
        <v>178</v>
      </c>
      <c r="D86" s="70">
        <v>1453000</v>
      </c>
      <c r="E86" s="22">
        <v>1453000</v>
      </c>
      <c r="F86" s="22" t="s">
        <v>781</v>
      </c>
      <c r="G86" s="22">
        <v>1453000</v>
      </c>
      <c r="H86" s="58">
        <f t="shared" si="1"/>
        <v>0</v>
      </c>
    </row>
    <row r="87" spans="2:8" ht="19.899999999999999" customHeight="1">
      <c r="B87" s="20" t="s">
        <v>815</v>
      </c>
      <c r="C87" s="21" t="s">
        <v>791</v>
      </c>
      <c r="D87" s="71">
        <v>6935203.1299999999</v>
      </c>
      <c r="E87" s="22">
        <v>5992245.1200000001</v>
      </c>
      <c r="F87" s="22">
        <v>1013341.57</v>
      </c>
      <c r="G87" s="22">
        <v>4978903.55</v>
      </c>
      <c r="H87" s="58">
        <f t="shared" si="1"/>
        <v>-0.13596689128267822</v>
      </c>
    </row>
    <row r="88" spans="2:8" ht="17.25" customHeight="1">
      <c r="B88" s="23" t="s">
        <v>179</v>
      </c>
      <c r="C88" s="24" t="s">
        <v>180</v>
      </c>
      <c r="D88" s="71">
        <v>1322308.1299999999</v>
      </c>
      <c r="E88" s="22">
        <v>1566705.92</v>
      </c>
      <c r="F88" s="22">
        <v>1013341.57</v>
      </c>
      <c r="G88" s="22">
        <v>553364.35</v>
      </c>
      <c r="H88" s="58">
        <f t="shared" si="1"/>
        <v>0.18482665609868107</v>
      </c>
    </row>
    <row r="89" spans="2:8" ht="18.95" customHeight="1">
      <c r="B89" s="23" t="s">
        <v>181</v>
      </c>
      <c r="C89" s="24" t="s">
        <v>3</v>
      </c>
      <c r="D89" s="71">
        <v>1167508.1299999999</v>
      </c>
      <c r="E89" s="22">
        <v>1013341.57</v>
      </c>
      <c r="F89" s="22">
        <v>1013341.57</v>
      </c>
      <c r="G89" s="22" t="s">
        <v>781</v>
      </c>
      <c r="H89" s="58">
        <f t="shared" si="1"/>
        <v>-0.13204752587033372</v>
      </c>
    </row>
    <row r="90" spans="2:8" ht="18.95" customHeight="1">
      <c r="B90" s="23" t="s">
        <v>182</v>
      </c>
      <c r="C90" s="24" t="s">
        <v>5</v>
      </c>
      <c r="D90" s="71">
        <v>154800</v>
      </c>
      <c r="E90" s="22">
        <v>100000</v>
      </c>
      <c r="F90" s="22" t="s">
        <v>781</v>
      </c>
      <c r="G90" s="22">
        <v>100000</v>
      </c>
      <c r="H90" s="58">
        <f t="shared" si="1"/>
        <v>-0.35400516795865633</v>
      </c>
    </row>
    <row r="91" spans="2:8" ht="18.95" customHeight="1">
      <c r="B91" s="23" t="s">
        <v>183</v>
      </c>
      <c r="C91" s="24" t="s">
        <v>184</v>
      </c>
      <c r="D91" s="57"/>
      <c r="E91" s="22">
        <v>453364.35</v>
      </c>
      <c r="F91" s="22" t="s">
        <v>781</v>
      </c>
      <c r="G91" s="22">
        <v>453364.35</v>
      </c>
      <c r="H91" s="58">
        <v>1</v>
      </c>
    </row>
    <row r="92" spans="2:8" ht="17.25" customHeight="1">
      <c r="B92" s="23" t="s">
        <v>185</v>
      </c>
      <c r="C92" s="24" t="s">
        <v>186</v>
      </c>
      <c r="D92" s="72">
        <v>1685895</v>
      </c>
      <c r="E92" s="22">
        <v>503819.2</v>
      </c>
      <c r="F92" s="22" t="s">
        <v>781</v>
      </c>
      <c r="G92" s="90">
        <v>503819.2</v>
      </c>
      <c r="H92" s="58">
        <f t="shared" si="1"/>
        <v>-0.70115624045388358</v>
      </c>
    </row>
    <row r="93" spans="2:8" ht="18.95" customHeight="1">
      <c r="B93" s="23" t="s">
        <v>187</v>
      </c>
      <c r="C93" s="24" t="s">
        <v>188</v>
      </c>
      <c r="D93" s="72">
        <v>1685895</v>
      </c>
      <c r="E93" s="22">
        <v>503819.2</v>
      </c>
      <c r="F93" s="22" t="s">
        <v>781</v>
      </c>
      <c r="G93" s="22">
        <v>503819.2</v>
      </c>
      <c r="H93" s="58">
        <f t="shared" si="1"/>
        <v>-0.70115624045388358</v>
      </c>
    </row>
    <row r="94" spans="2:8" ht="17.25" customHeight="1">
      <c r="B94" s="23" t="s">
        <v>189</v>
      </c>
      <c r="C94" s="24" t="s">
        <v>190</v>
      </c>
      <c r="D94" s="72">
        <v>3768000</v>
      </c>
      <c r="E94" s="22">
        <v>3780000</v>
      </c>
      <c r="F94" s="22" t="s">
        <v>781</v>
      </c>
      <c r="G94" s="22">
        <v>3780000</v>
      </c>
      <c r="H94" s="58">
        <f t="shared" si="1"/>
        <v>3.1847133757961785E-3</v>
      </c>
    </row>
    <row r="95" spans="2:8" ht="18.95" customHeight="1">
      <c r="B95" s="23" t="s">
        <v>191</v>
      </c>
      <c r="C95" s="24" t="s">
        <v>192</v>
      </c>
      <c r="D95" s="72">
        <v>3768000</v>
      </c>
      <c r="E95" s="22">
        <v>3780000</v>
      </c>
      <c r="F95" s="22" t="s">
        <v>781</v>
      </c>
      <c r="G95" s="22">
        <v>3780000</v>
      </c>
      <c r="H95" s="58">
        <f t="shared" si="1"/>
        <v>3.1847133757961785E-3</v>
      </c>
    </row>
    <row r="96" spans="2:8" ht="17.25" customHeight="1">
      <c r="B96" s="23" t="s">
        <v>193</v>
      </c>
      <c r="C96" s="24" t="s">
        <v>194</v>
      </c>
      <c r="D96" s="57"/>
      <c r="E96" s="22">
        <v>141720</v>
      </c>
      <c r="F96" s="22" t="s">
        <v>781</v>
      </c>
      <c r="G96" s="22">
        <v>141720</v>
      </c>
      <c r="H96" s="58">
        <v>1</v>
      </c>
    </row>
    <row r="97" spans="2:8" ht="18.95" customHeight="1">
      <c r="B97" s="23" t="s">
        <v>195</v>
      </c>
      <c r="C97" s="24" t="s">
        <v>196</v>
      </c>
      <c r="D97" s="57">
        <v>159000</v>
      </c>
      <c r="E97" s="22">
        <v>141720</v>
      </c>
      <c r="F97" s="22" t="s">
        <v>781</v>
      </c>
      <c r="G97" s="22">
        <v>141720</v>
      </c>
      <c r="H97" s="58">
        <f>(E97-D97)/D97</f>
        <v>-0.10867924528301887</v>
      </c>
    </row>
    <row r="98" spans="2:8" ht="19.899999999999999" customHeight="1">
      <c r="B98" s="20" t="s">
        <v>816</v>
      </c>
      <c r="C98" s="21" t="s">
        <v>792</v>
      </c>
      <c r="D98" s="73">
        <v>9984394.8000000007</v>
      </c>
      <c r="E98" s="22">
        <v>5636851.71</v>
      </c>
      <c r="F98" s="22">
        <v>3357882.08</v>
      </c>
      <c r="G98" s="22">
        <v>2278969.63</v>
      </c>
      <c r="H98" s="58">
        <f>(E98-D98)/D98</f>
        <v>-0.4354338121725716</v>
      </c>
    </row>
    <row r="99" spans="2:8" ht="17.25" customHeight="1">
      <c r="B99" s="23" t="s">
        <v>197</v>
      </c>
      <c r="C99" s="24" t="s">
        <v>198</v>
      </c>
      <c r="D99" s="73">
        <v>1620112.8</v>
      </c>
      <c r="E99" s="22">
        <v>1698942.08</v>
      </c>
      <c r="F99" s="22">
        <v>1254482.08</v>
      </c>
      <c r="G99" s="22">
        <v>444460</v>
      </c>
      <c r="H99" s="58">
        <f t="shared" si="1"/>
        <v>4.8656661437401168E-2</v>
      </c>
    </row>
    <row r="100" spans="2:8" ht="18.95" customHeight="1">
      <c r="B100" s="23" t="s">
        <v>199</v>
      </c>
      <c r="C100" s="24" t="s">
        <v>3</v>
      </c>
      <c r="D100" s="73">
        <v>1359731.8</v>
      </c>
      <c r="E100" s="22">
        <v>1254482.08</v>
      </c>
      <c r="F100" s="22">
        <v>1254482.08</v>
      </c>
      <c r="G100" s="22" t="s">
        <v>781</v>
      </c>
      <c r="H100" s="58">
        <f t="shared" si="1"/>
        <v>-7.7404764674916013E-2</v>
      </c>
    </row>
    <row r="101" spans="2:8" ht="18.95" customHeight="1">
      <c r="B101" s="63" t="s">
        <v>1149</v>
      </c>
      <c r="C101" s="86" t="s">
        <v>1150</v>
      </c>
      <c r="D101" s="73">
        <v>104000</v>
      </c>
      <c r="E101" s="22"/>
      <c r="F101" s="22"/>
      <c r="G101" s="22"/>
      <c r="H101" s="58">
        <f t="shared" si="1"/>
        <v>-1</v>
      </c>
    </row>
    <row r="102" spans="2:8" ht="18.95" customHeight="1">
      <c r="B102" s="23" t="s">
        <v>200</v>
      </c>
      <c r="C102" s="24" t="s">
        <v>201</v>
      </c>
      <c r="D102" s="74">
        <v>18381</v>
      </c>
      <c r="E102" s="22">
        <v>15360</v>
      </c>
      <c r="F102" s="22" t="s">
        <v>781</v>
      </c>
      <c r="G102" s="22">
        <v>15360</v>
      </c>
      <c r="H102" s="58">
        <f t="shared" si="1"/>
        <v>-0.16435449649094172</v>
      </c>
    </row>
    <row r="103" spans="2:8" ht="18.95" customHeight="1">
      <c r="B103" s="23" t="s">
        <v>202</v>
      </c>
      <c r="C103" s="24" t="s">
        <v>203</v>
      </c>
      <c r="D103" s="74">
        <v>138000</v>
      </c>
      <c r="E103" s="22">
        <v>138000</v>
      </c>
      <c r="F103" s="22" t="s">
        <v>781</v>
      </c>
      <c r="G103" s="22">
        <v>138000</v>
      </c>
      <c r="H103" s="58">
        <f t="shared" si="1"/>
        <v>0</v>
      </c>
    </row>
    <row r="104" spans="2:8" ht="18.95" customHeight="1">
      <c r="B104" s="23" t="s">
        <v>204</v>
      </c>
      <c r="C104" s="24" t="s">
        <v>205</v>
      </c>
      <c r="D104" s="57"/>
      <c r="E104" s="22">
        <v>191100</v>
      </c>
      <c r="F104" s="22" t="s">
        <v>781</v>
      </c>
      <c r="G104" s="22">
        <v>191100</v>
      </c>
      <c r="H104" s="58">
        <v>1</v>
      </c>
    </row>
    <row r="105" spans="2:8" ht="18.95" customHeight="1">
      <c r="B105" s="23" t="s">
        <v>206</v>
      </c>
      <c r="C105" s="24" t="s">
        <v>207</v>
      </c>
      <c r="D105" s="57"/>
      <c r="E105" s="22">
        <v>100000</v>
      </c>
      <c r="F105" s="22" t="s">
        <v>781</v>
      </c>
      <c r="G105" s="22">
        <v>100000</v>
      </c>
      <c r="H105" s="58">
        <v>1</v>
      </c>
    </row>
    <row r="106" spans="2:8" ht="17.25" customHeight="1">
      <c r="B106" s="23" t="s">
        <v>208</v>
      </c>
      <c r="C106" s="24" t="s">
        <v>209</v>
      </c>
      <c r="D106" s="75">
        <v>6119882</v>
      </c>
      <c r="E106" s="22">
        <v>1513039.87</v>
      </c>
      <c r="F106" s="22" t="s">
        <v>781</v>
      </c>
      <c r="G106" s="22">
        <v>1513039.87</v>
      </c>
      <c r="H106" s="58">
        <f t="shared" si="1"/>
        <v>-0.75276649615139635</v>
      </c>
    </row>
    <row r="107" spans="2:8" ht="18.95" customHeight="1">
      <c r="B107" s="23" t="s">
        <v>210</v>
      </c>
      <c r="C107" s="24" t="s">
        <v>211</v>
      </c>
      <c r="D107" s="75">
        <v>5831300</v>
      </c>
      <c r="E107" s="22">
        <v>1253440.8700000001</v>
      </c>
      <c r="F107" s="22" t="s">
        <v>781</v>
      </c>
      <c r="G107" s="22">
        <v>1253440.8700000001</v>
      </c>
      <c r="H107" s="58">
        <f t="shared" si="1"/>
        <v>-0.78504949668170043</v>
      </c>
    </row>
    <row r="108" spans="2:8" ht="18.95" customHeight="1">
      <c r="B108" s="23" t="s">
        <v>212</v>
      </c>
      <c r="C108" s="24" t="s">
        <v>213</v>
      </c>
      <c r="D108" s="75">
        <v>288582</v>
      </c>
      <c r="E108" s="22">
        <v>259599</v>
      </c>
      <c r="F108" s="22" t="s">
        <v>781</v>
      </c>
      <c r="G108" s="22">
        <v>259599</v>
      </c>
      <c r="H108" s="58">
        <f t="shared" si="1"/>
        <v>-0.10043245940495249</v>
      </c>
    </row>
    <row r="109" spans="2:8" ht="17.25" customHeight="1">
      <c r="B109" s="23" t="s">
        <v>214</v>
      </c>
      <c r="C109" s="24" t="s">
        <v>215</v>
      </c>
      <c r="D109" s="76">
        <v>4400</v>
      </c>
      <c r="E109" s="22">
        <v>26400</v>
      </c>
      <c r="F109" s="22" t="s">
        <v>781</v>
      </c>
      <c r="G109" s="22">
        <v>26400</v>
      </c>
      <c r="H109" s="58">
        <f t="shared" si="1"/>
        <v>5</v>
      </c>
    </row>
    <row r="110" spans="2:8" ht="18.95" customHeight="1">
      <c r="B110" s="23" t="s">
        <v>216</v>
      </c>
      <c r="C110" s="24" t="s">
        <v>217</v>
      </c>
      <c r="D110" s="57"/>
      <c r="E110" s="22">
        <v>16000</v>
      </c>
      <c r="F110" s="22" t="s">
        <v>781</v>
      </c>
      <c r="G110" s="22">
        <v>16000</v>
      </c>
      <c r="H110" s="58">
        <v>1</v>
      </c>
    </row>
    <row r="111" spans="2:8" ht="18.95" customHeight="1">
      <c r="B111" s="23" t="s">
        <v>218</v>
      </c>
      <c r="C111" s="24" t="s">
        <v>219</v>
      </c>
      <c r="D111" s="77">
        <v>4400</v>
      </c>
      <c r="E111" s="22">
        <v>10400</v>
      </c>
      <c r="F111" s="22" t="s">
        <v>781</v>
      </c>
      <c r="G111" s="22">
        <v>10400</v>
      </c>
      <c r="H111" s="58">
        <f t="shared" si="1"/>
        <v>1.3636363636363635</v>
      </c>
    </row>
    <row r="112" spans="2:8" ht="17.25" customHeight="1">
      <c r="B112" s="23" t="s">
        <v>220</v>
      </c>
      <c r="C112" s="24" t="s">
        <v>221</v>
      </c>
      <c r="D112" s="78">
        <v>2240000</v>
      </c>
      <c r="E112" s="22">
        <v>2398469.7599999998</v>
      </c>
      <c r="F112" s="22">
        <v>2103400</v>
      </c>
      <c r="G112" s="22">
        <v>295069.76</v>
      </c>
      <c r="H112" s="58">
        <f t="shared" si="1"/>
        <v>7.0745428571428473E-2</v>
      </c>
    </row>
    <row r="113" spans="2:8" ht="18.95" customHeight="1">
      <c r="B113" s="23" t="s">
        <v>222</v>
      </c>
      <c r="C113" s="24" t="s">
        <v>223</v>
      </c>
      <c r="D113" s="79">
        <v>2240000</v>
      </c>
      <c r="E113" s="22">
        <v>2398469.7599999998</v>
      </c>
      <c r="F113" s="22">
        <v>2103400</v>
      </c>
      <c r="G113" s="22">
        <v>295069.76</v>
      </c>
      <c r="H113" s="58">
        <f t="shared" si="1"/>
        <v>7.0745428571428473E-2</v>
      </c>
    </row>
    <row r="114" spans="2:8" ht="19.899999999999999" customHeight="1">
      <c r="B114" s="20" t="s">
        <v>817</v>
      </c>
      <c r="C114" s="21" t="s">
        <v>793</v>
      </c>
      <c r="D114" s="80">
        <v>779070.36</v>
      </c>
      <c r="E114" s="22">
        <v>1400501.16</v>
      </c>
      <c r="F114" s="22">
        <v>1400501.16</v>
      </c>
      <c r="G114" s="22" t="s">
        <v>781</v>
      </c>
      <c r="H114" s="58">
        <f t="shared" si="1"/>
        <v>0.79765683808070931</v>
      </c>
    </row>
    <row r="115" spans="2:8" ht="17.25" customHeight="1">
      <c r="B115" s="23" t="s">
        <v>224</v>
      </c>
      <c r="C115" s="24" t="s">
        <v>225</v>
      </c>
      <c r="D115" s="81">
        <v>779070.36</v>
      </c>
      <c r="E115" s="22">
        <v>1400501.16</v>
      </c>
      <c r="F115" s="22">
        <v>1400501.16</v>
      </c>
      <c r="G115" s="22" t="s">
        <v>781</v>
      </c>
      <c r="H115" s="58">
        <f t="shared" si="1"/>
        <v>0.79765683808070931</v>
      </c>
    </row>
    <row r="116" spans="2:8" ht="18.95" customHeight="1">
      <c r="B116" s="23" t="s">
        <v>226</v>
      </c>
      <c r="C116" s="24" t="s">
        <v>227</v>
      </c>
      <c r="D116" s="82">
        <v>779070.36</v>
      </c>
      <c r="E116" s="22">
        <v>1400501.16</v>
      </c>
      <c r="F116" s="22">
        <v>1400501.16</v>
      </c>
      <c r="G116" s="22" t="s">
        <v>781</v>
      </c>
      <c r="H116" s="58">
        <f t="shared" si="1"/>
        <v>0.79765683808070931</v>
      </c>
    </row>
    <row r="117" spans="2:8" ht="19.899999999999999" customHeight="1">
      <c r="B117" s="20" t="s">
        <v>818</v>
      </c>
      <c r="C117" s="21" t="s">
        <v>794</v>
      </c>
      <c r="D117" s="83">
        <v>272260</v>
      </c>
      <c r="E117" s="22">
        <v>50000</v>
      </c>
      <c r="F117" s="22" t="s">
        <v>781</v>
      </c>
      <c r="G117" s="22">
        <v>50000</v>
      </c>
      <c r="H117" s="58">
        <f t="shared" si="1"/>
        <v>-0.81635201645485933</v>
      </c>
    </row>
    <row r="118" spans="2:8" ht="19.899999999999999" customHeight="1">
      <c r="B118" s="63" t="s">
        <v>1137</v>
      </c>
      <c r="C118" s="86" t="s">
        <v>1152</v>
      </c>
      <c r="D118" s="84">
        <v>42260</v>
      </c>
      <c r="E118" s="85"/>
      <c r="F118" s="22"/>
      <c r="G118" s="22"/>
      <c r="H118" s="58">
        <f t="shared" si="1"/>
        <v>-1</v>
      </c>
    </row>
    <row r="119" spans="2:8" ht="19.899999999999999" customHeight="1">
      <c r="B119" s="63" t="s">
        <v>1136</v>
      </c>
      <c r="C119" s="86" t="s">
        <v>1151</v>
      </c>
      <c r="D119" s="84">
        <v>42260</v>
      </c>
      <c r="E119" s="85"/>
      <c r="F119" s="22"/>
      <c r="G119" s="22"/>
      <c r="H119" s="58">
        <f t="shared" si="1"/>
        <v>-1</v>
      </c>
    </row>
    <row r="120" spans="2:8" ht="17.25" customHeight="1">
      <c r="B120" s="23" t="s">
        <v>228</v>
      </c>
      <c r="C120" s="24" t="s">
        <v>229</v>
      </c>
      <c r="D120" s="87">
        <v>230000</v>
      </c>
      <c r="E120" s="22">
        <v>50000</v>
      </c>
      <c r="F120" s="22" t="s">
        <v>781</v>
      </c>
      <c r="G120" s="22">
        <v>50000</v>
      </c>
      <c r="H120" s="58">
        <f t="shared" si="1"/>
        <v>-0.78260869565217395</v>
      </c>
    </row>
    <row r="121" spans="2:8" ht="18.95" customHeight="1">
      <c r="B121" s="23" t="s">
        <v>230</v>
      </c>
      <c r="C121" s="24" t="s">
        <v>231</v>
      </c>
      <c r="D121" s="87">
        <v>230000</v>
      </c>
      <c r="E121" s="22">
        <v>50000</v>
      </c>
      <c r="F121" s="22" t="s">
        <v>781</v>
      </c>
      <c r="G121" s="22">
        <v>50000</v>
      </c>
      <c r="H121" s="58">
        <f t="shared" si="1"/>
        <v>-0.78260869565217395</v>
      </c>
    </row>
    <row r="122" spans="2:8" ht="19.899999999999999" customHeight="1">
      <c r="B122" s="20" t="s">
        <v>819</v>
      </c>
      <c r="C122" s="21" t="s">
        <v>795</v>
      </c>
      <c r="D122" s="22">
        <v>2000000</v>
      </c>
      <c r="E122" s="22">
        <v>2000000</v>
      </c>
      <c r="F122" s="22" t="s">
        <v>781</v>
      </c>
      <c r="G122" s="22">
        <v>2000000</v>
      </c>
      <c r="H122" s="58">
        <f t="shared" si="1"/>
        <v>0</v>
      </c>
    </row>
    <row r="123" spans="2:8" ht="17.25" customHeight="1">
      <c r="B123" s="23" t="s">
        <v>232</v>
      </c>
      <c r="C123" s="24" t="s">
        <v>233</v>
      </c>
      <c r="D123" s="22">
        <v>2000000</v>
      </c>
      <c r="E123" s="22">
        <v>2000000</v>
      </c>
      <c r="F123" s="22" t="s">
        <v>781</v>
      </c>
      <c r="G123" s="22">
        <v>2000000</v>
      </c>
      <c r="H123" s="58">
        <f t="shared" si="1"/>
        <v>0</v>
      </c>
    </row>
    <row r="124" spans="2:8" ht="18.95" customHeight="1">
      <c r="B124" s="23" t="s">
        <v>234</v>
      </c>
      <c r="C124" s="24" t="s">
        <v>235</v>
      </c>
      <c r="D124" s="22">
        <v>2000000</v>
      </c>
      <c r="E124" s="22">
        <v>2000000</v>
      </c>
      <c r="F124" s="22" t="s">
        <v>781</v>
      </c>
      <c r="G124" s="22">
        <v>2000000</v>
      </c>
      <c r="H124" s="58">
        <f t="shared" si="1"/>
        <v>0</v>
      </c>
    </row>
    <row r="125" spans="2:8" ht="19.899999999999999" customHeight="1">
      <c r="B125" s="20" t="s">
        <v>820</v>
      </c>
      <c r="C125" s="21" t="s">
        <v>796</v>
      </c>
      <c r="D125" s="57">
        <v>2017328</v>
      </c>
      <c r="E125" s="22">
        <v>837311.87</v>
      </c>
      <c r="F125" s="22" t="s">
        <v>781</v>
      </c>
      <c r="G125" s="22">
        <v>837311.87</v>
      </c>
      <c r="H125" s="58">
        <f t="shared" si="1"/>
        <v>-0.5849401435958852</v>
      </c>
    </row>
    <row r="126" spans="2:8" ht="17.25" customHeight="1">
      <c r="B126" s="23" t="s">
        <v>236</v>
      </c>
      <c r="C126" s="24" t="s">
        <v>237</v>
      </c>
      <c r="D126" s="87">
        <v>2017328</v>
      </c>
      <c r="E126" s="22">
        <v>837311.87</v>
      </c>
      <c r="F126" s="22" t="s">
        <v>781</v>
      </c>
      <c r="G126" s="22">
        <v>837311.87</v>
      </c>
      <c r="H126" s="58">
        <f t="shared" si="1"/>
        <v>-0.5849401435958852</v>
      </c>
    </row>
    <row r="127" spans="2:8" ht="18.95" customHeight="1">
      <c r="B127" s="23" t="s">
        <v>238</v>
      </c>
      <c r="C127" s="24" t="s">
        <v>239</v>
      </c>
      <c r="D127" s="87">
        <v>2017328</v>
      </c>
      <c r="E127" s="22">
        <v>837311.87</v>
      </c>
      <c r="F127" s="22" t="s">
        <v>781</v>
      </c>
      <c r="G127" s="22">
        <v>837311.87</v>
      </c>
      <c r="H127" s="58">
        <f t="shared" si="1"/>
        <v>-0.5849401435958852</v>
      </c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3" type="noConversion"/>
  <printOptions horizontalCentered="1"/>
  <pageMargins left="7.874015748031496E-2" right="7.874015748031496E-2" top="0.39370078740157483" bottom="7.874015748031496E-2" header="0" footer="0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3"/>
  <sheetViews>
    <sheetView workbookViewId="0">
      <selection activeCell="H9" sqref="H9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4" t="s">
        <v>821</v>
      </c>
      <c r="C1" s="25"/>
      <c r="D1" s="25"/>
      <c r="E1" s="25"/>
      <c r="F1" s="25"/>
    </row>
    <row r="2" spans="1:6" ht="16.350000000000001" customHeight="1"/>
    <row r="3" spans="1:6" ht="16.350000000000001" customHeight="1">
      <c r="B3" s="114" t="s">
        <v>743</v>
      </c>
      <c r="C3" s="114"/>
      <c r="D3" s="114"/>
      <c r="E3" s="114"/>
      <c r="F3" s="114"/>
    </row>
    <row r="4" spans="1:6" ht="16.350000000000001" customHeight="1">
      <c r="B4" s="114"/>
      <c r="C4" s="114"/>
      <c r="D4" s="114"/>
      <c r="E4" s="114"/>
      <c r="F4" s="114"/>
    </row>
    <row r="5" spans="1:6" ht="16.350000000000001" customHeight="1">
      <c r="B5" s="115" t="s">
        <v>822</v>
      </c>
      <c r="C5" s="115"/>
      <c r="D5" s="115"/>
      <c r="E5" s="115"/>
      <c r="F5" s="115"/>
    </row>
    <row r="6" spans="1:6" ht="20.65" customHeight="1">
      <c r="B6" s="108" t="s">
        <v>769</v>
      </c>
      <c r="C6" s="108"/>
      <c r="D6" s="3"/>
      <c r="E6" s="3"/>
      <c r="F6" s="6" t="s">
        <v>770</v>
      </c>
    </row>
    <row r="7" spans="1:6" ht="36.200000000000003" customHeight="1">
      <c r="B7" s="116" t="s">
        <v>823</v>
      </c>
      <c r="C7" s="116"/>
      <c r="D7" s="116" t="s">
        <v>824</v>
      </c>
      <c r="E7" s="116"/>
      <c r="F7" s="116"/>
    </row>
    <row r="8" spans="1:6" ht="27.6" customHeight="1">
      <c r="B8" s="26" t="s">
        <v>825</v>
      </c>
      <c r="C8" s="26" t="s">
        <v>805</v>
      </c>
      <c r="D8" s="26" t="s">
        <v>826</v>
      </c>
      <c r="E8" s="26" t="s">
        <v>827</v>
      </c>
      <c r="F8" s="26" t="s">
        <v>828</v>
      </c>
    </row>
    <row r="9" spans="1:6" ht="19.899999999999999" customHeight="1">
      <c r="B9" s="113" t="s">
        <v>775</v>
      </c>
      <c r="C9" s="113"/>
      <c r="D9" s="27">
        <v>39385401.32</v>
      </c>
      <c r="E9" s="27">
        <v>32110269.02</v>
      </c>
      <c r="F9" s="27">
        <v>7275132.2999999998</v>
      </c>
    </row>
    <row r="10" spans="1:6" ht="19.899999999999999" customHeight="1">
      <c r="B10" s="20" t="s">
        <v>829</v>
      </c>
      <c r="C10" s="21" t="s">
        <v>830</v>
      </c>
      <c r="D10" s="28">
        <v>16652969.02</v>
      </c>
      <c r="E10" s="28">
        <v>16652969.02</v>
      </c>
      <c r="F10" s="28" t="s">
        <v>781</v>
      </c>
    </row>
    <row r="11" spans="1:6" ht="18.95" customHeight="1">
      <c r="B11" s="23" t="s">
        <v>470</v>
      </c>
      <c r="C11" s="24" t="s">
        <v>471</v>
      </c>
      <c r="D11" s="28">
        <v>3566388</v>
      </c>
      <c r="E11" s="28">
        <v>3566388</v>
      </c>
      <c r="F11" s="28" t="s">
        <v>781</v>
      </c>
    </row>
    <row r="12" spans="1:6" ht="18.95" customHeight="1">
      <c r="B12" s="23" t="s">
        <v>472</v>
      </c>
      <c r="C12" s="24" t="s">
        <v>473</v>
      </c>
      <c r="D12" s="28">
        <v>3125856</v>
      </c>
      <c r="E12" s="28">
        <v>3125856</v>
      </c>
      <c r="F12" s="28" t="s">
        <v>781</v>
      </c>
    </row>
    <row r="13" spans="1:6" ht="18.95" customHeight="1">
      <c r="B13" s="23" t="s">
        <v>474</v>
      </c>
      <c r="C13" s="24" t="s">
        <v>475</v>
      </c>
      <c r="D13" s="28">
        <v>4978599</v>
      </c>
      <c r="E13" s="28">
        <v>4978599</v>
      </c>
      <c r="F13" s="28" t="s">
        <v>781</v>
      </c>
    </row>
    <row r="14" spans="1:6" ht="18.95" customHeight="1">
      <c r="B14" s="23" t="s">
        <v>476</v>
      </c>
      <c r="C14" s="24" t="s">
        <v>477</v>
      </c>
      <c r="D14" s="28">
        <v>1620774.88</v>
      </c>
      <c r="E14" s="28">
        <v>1620774.88</v>
      </c>
      <c r="F14" s="28" t="s">
        <v>781</v>
      </c>
    </row>
    <row r="15" spans="1:6" ht="18.95" customHeight="1">
      <c r="B15" s="23" t="s">
        <v>478</v>
      </c>
      <c r="C15" s="24" t="s">
        <v>479</v>
      </c>
      <c r="D15" s="28">
        <v>810387.44</v>
      </c>
      <c r="E15" s="28">
        <v>810387.44</v>
      </c>
      <c r="F15" s="28" t="s">
        <v>781</v>
      </c>
    </row>
    <row r="16" spans="1:6" ht="18.95" customHeight="1">
      <c r="B16" s="23" t="s">
        <v>480</v>
      </c>
      <c r="C16" s="24" t="s">
        <v>481</v>
      </c>
      <c r="D16" s="28">
        <v>861036.66</v>
      </c>
      <c r="E16" s="28">
        <v>861036.66</v>
      </c>
      <c r="F16" s="28" t="s">
        <v>781</v>
      </c>
    </row>
    <row r="17" spans="2:6" ht="18.95" customHeight="1">
      <c r="B17" s="23" t="s">
        <v>482</v>
      </c>
      <c r="C17" s="24" t="s">
        <v>483</v>
      </c>
      <c r="D17" s="28">
        <v>182225.88</v>
      </c>
      <c r="E17" s="28">
        <v>182225.88</v>
      </c>
      <c r="F17" s="28" t="s">
        <v>781</v>
      </c>
    </row>
    <row r="18" spans="2:6" ht="18.95" customHeight="1">
      <c r="B18" s="23" t="s">
        <v>484</v>
      </c>
      <c r="C18" s="24" t="s">
        <v>485</v>
      </c>
      <c r="D18" s="28">
        <v>1400501.16</v>
      </c>
      <c r="E18" s="28">
        <v>1400501.16</v>
      </c>
      <c r="F18" s="28" t="s">
        <v>781</v>
      </c>
    </row>
    <row r="19" spans="2:6" ht="18.95" customHeight="1">
      <c r="B19" s="23" t="s">
        <v>486</v>
      </c>
      <c r="C19" s="24" t="s">
        <v>487</v>
      </c>
      <c r="D19" s="28">
        <v>107200</v>
      </c>
      <c r="E19" s="28">
        <v>107200</v>
      </c>
      <c r="F19" s="28" t="s">
        <v>781</v>
      </c>
    </row>
    <row r="20" spans="2:6" ht="19.899999999999999" customHeight="1">
      <c r="B20" s="20" t="s">
        <v>831</v>
      </c>
      <c r="C20" s="21" t="s">
        <v>832</v>
      </c>
      <c r="D20" s="28">
        <v>7275132.2999999998</v>
      </c>
      <c r="E20" s="28" t="s">
        <v>781</v>
      </c>
      <c r="F20" s="28">
        <v>7275132.2999999998</v>
      </c>
    </row>
    <row r="21" spans="2:6" ht="18.95" customHeight="1">
      <c r="B21" s="23" t="s">
        <v>488</v>
      </c>
      <c r="C21" s="24" t="s">
        <v>489</v>
      </c>
      <c r="D21" s="28">
        <v>2035302</v>
      </c>
      <c r="E21" s="28" t="s">
        <v>781</v>
      </c>
      <c r="F21" s="28">
        <v>2035302</v>
      </c>
    </row>
    <row r="22" spans="2:6" ht="18.95" customHeight="1">
      <c r="B22" s="23" t="s">
        <v>490</v>
      </c>
      <c r="C22" s="24" t="s">
        <v>491</v>
      </c>
      <c r="D22" s="28">
        <v>150000</v>
      </c>
      <c r="E22" s="28" t="s">
        <v>781</v>
      </c>
      <c r="F22" s="28">
        <v>150000</v>
      </c>
    </row>
    <row r="23" spans="2:6" ht="18.95" customHeight="1">
      <c r="B23" s="23" t="s">
        <v>492</v>
      </c>
      <c r="C23" s="24" t="s">
        <v>493</v>
      </c>
      <c r="D23" s="28">
        <v>150000</v>
      </c>
      <c r="E23" s="28" t="s">
        <v>781</v>
      </c>
      <c r="F23" s="28">
        <v>150000</v>
      </c>
    </row>
    <row r="24" spans="2:6" ht="18.95" customHeight="1">
      <c r="B24" s="23" t="s">
        <v>494</v>
      </c>
      <c r="C24" s="24" t="s">
        <v>495</v>
      </c>
      <c r="D24" s="28">
        <v>200000</v>
      </c>
      <c r="E24" s="28" t="s">
        <v>781</v>
      </c>
      <c r="F24" s="28">
        <v>200000</v>
      </c>
    </row>
    <row r="25" spans="2:6" ht="18.95" customHeight="1">
      <c r="B25" s="23" t="s">
        <v>496</v>
      </c>
      <c r="C25" s="24" t="s">
        <v>497</v>
      </c>
      <c r="D25" s="28">
        <v>170000</v>
      </c>
      <c r="E25" s="28" t="s">
        <v>781</v>
      </c>
      <c r="F25" s="28">
        <v>170000</v>
      </c>
    </row>
    <row r="26" spans="2:6" ht="18.95" customHeight="1">
      <c r="B26" s="23" t="s">
        <v>498</v>
      </c>
      <c r="C26" s="24" t="s">
        <v>499</v>
      </c>
      <c r="D26" s="28">
        <v>269340</v>
      </c>
      <c r="E26" s="28" t="s">
        <v>781</v>
      </c>
      <c r="F26" s="28">
        <v>269340</v>
      </c>
    </row>
    <row r="27" spans="2:6" ht="18.95" customHeight="1">
      <c r="B27" s="23" t="s">
        <v>500</v>
      </c>
      <c r="C27" s="24" t="s">
        <v>501</v>
      </c>
      <c r="D27" s="28">
        <v>260898</v>
      </c>
      <c r="E27" s="28" t="s">
        <v>781</v>
      </c>
      <c r="F27" s="28">
        <v>260898</v>
      </c>
    </row>
    <row r="28" spans="2:6" ht="18.95" customHeight="1">
      <c r="B28" s="23" t="s">
        <v>502</v>
      </c>
      <c r="C28" s="24" t="s">
        <v>503</v>
      </c>
      <c r="D28" s="28">
        <v>50000</v>
      </c>
      <c r="E28" s="28" t="s">
        <v>781</v>
      </c>
      <c r="F28" s="28">
        <v>50000</v>
      </c>
    </row>
    <row r="29" spans="2:6" ht="18.95" customHeight="1">
      <c r="B29" s="23" t="s">
        <v>504</v>
      </c>
      <c r="C29" s="24" t="s">
        <v>505</v>
      </c>
      <c r="D29" s="28">
        <v>50000</v>
      </c>
      <c r="E29" s="28" t="s">
        <v>781</v>
      </c>
      <c r="F29" s="28">
        <v>50000</v>
      </c>
    </row>
    <row r="30" spans="2:6" ht="18.95" customHeight="1">
      <c r="B30" s="23" t="s">
        <v>506</v>
      </c>
      <c r="C30" s="24" t="s">
        <v>507</v>
      </c>
      <c r="D30" s="28">
        <v>209200</v>
      </c>
      <c r="E30" s="28" t="s">
        <v>781</v>
      </c>
      <c r="F30" s="28">
        <v>209200</v>
      </c>
    </row>
    <row r="31" spans="2:6" ht="18.95" customHeight="1">
      <c r="B31" s="23" t="s">
        <v>508</v>
      </c>
      <c r="C31" s="24" t="s">
        <v>509</v>
      </c>
      <c r="D31" s="28">
        <v>35000</v>
      </c>
      <c r="E31" s="28" t="s">
        <v>781</v>
      </c>
      <c r="F31" s="28">
        <v>35000</v>
      </c>
    </row>
    <row r="32" spans="2:6" ht="18.95" customHeight="1">
      <c r="B32" s="23" t="s">
        <v>510</v>
      </c>
      <c r="C32" s="24" t="s">
        <v>511</v>
      </c>
      <c r="D32" s="28">
        <v>73495.820000000007</v>
      </c>
      <c r="E32" s="28" t="s">
        <v>781</v>
      </c>
      <c r="F32" s="28">
        <v>73495.820000000007</v>
      </c>
    </row>
    <row r="33" spans="2:6" ht="18.95" customHeight="1">
      <c r="B33" s="23" t="s">
        <v>512</v>
      </c>
      <c r="C33" s="24" t="s">
        <v>513</v>
      </c>
      <c r="D33" s="28">
        <v>45500</v>
      </c>
      <c r="E33" s="28" t="s">
        <v>781</v>
      </c>
      <c r="F33" s="28">
        <v>45500</v>
      </c>
    </row>
    <row r="34" spans="2:6" ht="18.95" customHeight="1">
      <c r="B34" s="23" t="s">
        <v>514</v>
      </c>
      <c r="C34" s="24" t="s">
        <v>515</v>
      </c>
      <c r="D34" s="28">
        <v>60000</v>
      </c>
      <c r="E34" s="28" t="s">
        <v>781</v>
      </c>
      <c r="F34" s="28">
        <v>60000</v>
      </c>
    </row>
    <row r="35" spans="2:6" ht="18.95" customHeight="1">
      <c r="B35" s="23" t="s">
        <v>516</v>
      </c>
      <c r="C35" s="24" t="s">
        <v>517</v>
      </c>
      <c r="D35" s="28">
        <v>121112.9</v>
      </c>
      <c r="E35" s="28" t="s">
        <v>781</v>
      </c>
      <c r="F35" s="28">
        <v>121112.9</v>
      </c>
    </row>
    <row r="36" spans="2:6" ht="18.95" customHeight="1">
      <c r="B36" s="23" t="s">
        <v>518</v>
      </c>
      <c r="C36" s="24" t="s">
        <v>519</v>
      </c>
      <c r="D36" s="28">
        <v>124823.58</v>
      </c>
      <c r="E36" s="28" t="s">
        <v>781</v>
      </c>
      <c r="F36" s="28">
        <v>124823.58</v>
      </c>
    </row>
    <row r="37" spans="2:6" ht="18.95" customHeight="1">
      <c r="B37" s="23" t="s">
        <v>520</v>
      </c>
      <c r="C37" s="24" t="s">
        <v>521</v>
      </c>
      <c r="D37" s="28">
        <v>380000</v>
      </c>
      <c r="E37" s="28" t="s">
        <v>781</v>
      </c>
      <c r="F37" s="28">
        <v>380000</v>
      </c>
    </row>
    <row r="38" spans="2:6" ht="18.95" customHeight="1">
      <c r="B38" s="23" t="s">
        <v>522</v>
      </c>
      <c r="C38" s="24" t="s">
        <v>523</v>
      </c>
      <c r="D38" s="28">
        <v>746840</v>
      </c>
      <c r="E38" s="28" t="s">
        <v>781</v>
      </c>
      <c r="F38" s="28">
        <v>746840</v>
      </c>
    </row>
    <row r="39" spans="2:6" ht="18.95" customHeight="1">
      <c r="B39" s="23" t="s">
        <v>524</v>
      </c>
      <c r="C39" s="24" t="s">
        <v>525</v>
      </c>
      <c r="D39" s="28">
        <v>2143620</v>
      </c>
      <c r="E39" s="28" t="s">
        <v>781</v>
      </c>
      <c r="F39" s="28">
        <v>2143620</v>
      </c>
    </row>
    <row r="40" spans="2:6" ht="19.899999999999999" customHeight="1">
      <c r="B40" s="20" t="s">
        <v>833</v>
      </c>
      <c r="C40" s="21" t="s">
        <v>834</v>
      </c>
      <c r="D40" s="28">
        <v>15457300</v>
      </c>
      <c r="E40" s="28">
        <v>15457300</v>
      </c>
      <c r="F40" s="28" t="s">
        <v>781</v>
      </c>
    </row>
    <row r="41" spans="2:6" ht="18.95" customHeight="1">
      <c r="B41" s="23" t="s">
        <v>526</v>
      </c>
      <c r="C41" s="24" t="s">
        <v>527</v>
      </c>
      <c r="D41" s="28">
        <v>37800</v>
      </c>
      <c r="E41" s="28">
        <v>37800</v>
      </c>
      <c r="F41" s="28" t="s">
        <v>781</v>
      </c>
    </row>
    <row r="42" spans="2:6" ht="18.95" customHeight="1">
      <c r="B42" s="23" t="s">
        <v>528</v>
      </c>
      <c r="C42" s="24" t="s">
        <v>529</v>
      </c>
      <c r="D42" s="28">
        <v>15273500</v>
      </c>
      <c r="E42" s="28">
        <v>15273500</v>
      </c>
      <c r="F42" s="28" t="s">
        <v>781</v>
      </c>
    </row>
    <row r="43" spans="2:6" ht="18.95" customHeight="1">
      <c r="B43" s="23" t="s">
        <v>530</v>
      </c>
      <c r="C43" s="24" t="s">
        <v>531</v>
      </c>
      <c r="D43" s="28">
        <v>146000</v>
      </c>
      <c r="E43" s="28">
        <v>146000</v>
      </c>
      <c r="F43" s="28" t="s">
        <v>781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4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4" t="s">
        <v>835</v>
      </c>
    </row>
    <row r="2" spans="1:4" ht="16.350000000000001" customHeight="1"/>
    <row r="3" spans="1:4" ht="51.75" customHeight="1">
      <c r="B3" s="107" t="s">
        <v>745</v>
      </c>
      <c r="C3" s="107"/>
      <c r="D3" s="107"/>
    </row>
    <row r="4" spans="1:4" ht="27.6" customHeight="1">
      <c r="B4" s="118" t="s">
        <v>836</v>
      </c>
      <c r="C4" s="118"/>
      <c r="D4" s="118"/>
    </row>
    <row r="5" spans="1:4" ht="20.65" customHeight="1">
      <c r="B5" s="108" t="s">
        <v>769</v>
      </c>
      <c r="C5" s="108"/>
      <c r="D5" s="29" t="s">
        <v>770</v>
      </c>
    </row>
    <row r="6" spans="1:4" ht="42.2" customHeight="1">
      <c r="B6" s="119" t="s">
        <v>837</v>
      </c>
      <c r="C6" s="119"/>
      <c r="D6" s="119" t="s">
        <v>838</v>
      </c>
    </row>
    <row r="7" spans="1:4" ht="26.65" customHeight="1">
      <c r="B7" s="30" t="s">
        <v>825</v>
      </c>
      <c r="C7" s="30" t="s">
        <v>805</v>
      </c>
      <c r="D7" s="119"/>
    </row>
    <row r="8" spans="1:4" ht="20.65" customHeight="1">
      <c r="B8" s="117" t="s">
        <v>775</v>
      </c>
      <c r="C8" s="117"/>
      <c r="D8" s="31">
        <v>39385401.32</v>
      </c>
    </row>
    <row r="9" spans="1:4" ht="19.899999999999999" customHeight="1">
      <c r="B9" s="32" t="s">
        <v>839</v>
      </c>
      <c r="C9" s="32" t="s">
        <v>840</v>
      </c>
      <c r="D9" s="33">
        <v>16652969.02</v>
      </c>
    </row>
    <row r="10" spans="1:4" ht="18.95" customHeight="1">
      <c r="B10" s="32" t="s">
        <v>240</v>
      </c>
      <c r="C10" s="32" t="s">
        <v>241</v>
      </c>
      <c r="D10" s="33">
        <v>11670843</v>
      </c>
    </row>
    <row r="11" spans="1:4" ht="18.95" customHeight="1">
      <c r="B11" s="32" t="s">
        <v>242</v>
      </c>
      <c r="C11" s="32" t="s">
        <v>243</v>
      </c>
      <c r="D11" s="33">
        <v>3474424.86</v>
      </c>
    </row>
    <row r="12" spans="1:4" ht="18.95" customHeight="1">
      <c r="B12" s="32" t="s">
        <v>244</v>
      </c>
      <c r="C12" s="32" t="s">
        <v>245</v>
      </c>
      <c r="D12" s="33">
        <v>1400501.16</v>
      </c>
    </row>
    <row r="13" spans="1:4" ht="18.95" customHeight="1">
      <c r="B13" s="32" t="s">
        <v>246</v>
      </c>
      <c r="C13" s="32" t="s">
        <v>247</v>
      </c>
      <c r="D13" s="33">
        <v>107200</v>
      </c>
    </row>
    <row r="14" spans="1:4" ht="19.899999999999999" customHeight="1">
      <c r="B14" s="32" t="s">
        <v>841</v>
      </c>
      <c r="C14" s="32" t="s">
        <v>842</v>
      </c>
      <c r="D14" s="33">
        <v>7275132.2999999998</v>
      </c>
    </row>
    <row r="15" spans="1:4" ht="18.95" customHeight="1">
      <c r="B15" s="32" t="s">
        <v>248</v>
      </c>
      <c r="C15" s="32" t="s">
        <v>249</v>
      </c>
      <c r="D15" s="33">
        <v>4337516.4800000004</v>
      </c>
    </row>
    <row r="16" spans="1:4" ht="18.95" customHeight="1">
      <c r="B16" s="32" t="s">
        <v>250</v>
      </c>
      <c r="C16" s="32" t="s">
        <v>251</v>
      </c>
      <c r="D16" s="33">
        <v>35000</v>
      </c>
    </row>
    <row r="17" spans="2:4" ht="18.95" customHeight="1">
      <c r="B17" s="32" t="s">
        <v>252</v>
      </c>
      <c r="C17" s="32" t="s">
        <v>253</v>
      </c>
      <c r="D17" s="33">
        <v>73495.820000000007</v>
      </c>
    </row>
    <row r="18" spans="2:4" ht="18.95" customHeight="1">
      <c r="B18" s="32" t="s">
        <v>254</v>
      </c>
      <c r="C18" s="32" t="s">
        <v>255</v>
      </c>
      <c r="D18" s="33">
        <v>210000</v>
      </c>
    </row>
    <row r="19" spans="2:4" ht="18.95" customHeight="1">
      <c r="B19" s="32" t="s">
        <v>256</v>
      </c>
      <c r="C19" s="32" t="s">
        <v>257</v>
      </c>
      <c r="D19" s="33">
        <v>45500</v>
      </c>
    </row>
    <row r="20" spans="2:4" ht="18.95" customHeight="1">
      <c r="B20" s="32" t="s">
        <v>258</v>
      </c>
      <c r="C20" s="32" t="s">
        <v>259</v>
      </c>
      <c r="D20" s="33">
        <v>380000</v>
      </c>
    </row>
    <row r="21" spans="2:4" ht="18.95" customHeight="1">
      <c r="B21" s="32" t="s">
        <v>260</v>
      </c>
      <c r="C21" s="32" t="s">
        <v>261</v>
      </c>
      <c r="D21" s="33">
        <v>50000</v>
      </c>
    </row>
    <row r="22" spans="2:4" ht="18.95" customHeight="1">
      <c r="B22" s="32" t="s">
        <v>262</v>
      </c>
      <c r="C22" s="32" t="s">
        <v>263</v>
      </c>
      <c r="D22" s="33">
        <v>2143620</v>
      </c>
    </row>
    <row r="23" spans="2:4" ht="19.899999999999999" customHeight="1">
      <c r="B23" s="32" t="s">
        <v>843</v>
      </c>
      <c r="C23" s="32" t="s">
        <v>834</v>
      </c>
      <c r="D23" s="33">
        <v>15457300</v>
      </c>
    </row>
    <row r="24" spans="2:4" ht="18.95" customHeight="1">
      <c r="B24" s="32" t="s">
        <v>264</v>
      </c>
      <c r="C24" s="32" t="s">
        <v>265</v>
      </c>
      <c r="D24" s="33">
        <v>15457300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topLeftCell="E1" workbookViewId="0">
      <selection activeCell="L27" sqref="L27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34" t="s">
        <v>844</v>
      </c>
    </row>
    <row r="2" spans="1:13" ht="16.350000000000001" customHeight="1">
      <c r="B2" s="120" t="s">
        <v>747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16.350000000000001" customHeight="1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spans="1:13" ht="16.350000000000001" customHeight="1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20.65" customHeight="1">
      <c r="B5" s="108" t="s">
        <v>769</v>
      </c>
      <c r="C5" s="108"/>
      <c r="D5" s="108"/>
      <c r="M5" s="6" t="s">
        <v>770</v>
      </c>
    </row>
    <row r="6" spans="1:13" ht="38.85" customHeight="1">
      <c r="B6" s="112" t="s">
        <v>1138</v>
      </c>
      <c r="C6" s="112"/>
      <c r="D6" s="112"/>
      <c r="E6" s="112"/>
      <c r="F6" s="112"/>
      <c r="G6" s="112"/>
      <c r="H6" s="112" t="s">
        <v>1139</v>
      </c>
      <c r="I6" s="112"/>
      <c r="J6" s="112"/>
      <c r="K6" s="112"/>
      <c r="L6" s="112"/>
      <c r="M6" s="112"/>
    </row>
    <row r="7" spans="1:13" ht="36.200000000000003" customHeight="1">
      <c r="B7" s="112" t="s">
        <v>775</v>
      </c>
      <c r="C7" s="112" t="s">
        <v>845</v>
      </c>
      <c r="D7" s="112" t="s">
        <v>846</v>
      </c>
      <c r="E7" s="112"/>
      <c r="F7" s="112"/>
      <c r="G7" s="112" t="s">
        <v>847</v>
      </c>
      <c r="H7" s="112" t="s">
        <v>775</v>
      </c>
      <c r="I7" s="112" t="s">
        <v>845</v>
      </c>
      <c r="J7" s="112" t="s">
        <v>846</v>
      </c>
      <c r="K7" s="112"/>
      <c r="L7" s="112"/>
      <c r="M7" s="112" t="s">
        <v>847</v>
      </c>
    </row>
    <row r="8" spans="1:13" ht="36.200000000000003" customHeight="1">
      <c r="B8" s="112"/>
      <c r="C8" s="112"/>
      <c r="D8" s="18" t="s">
        <v>806</v>
      </c>
      <c r="E8" s="18" t="s">
        <v>848</v>
      </c>
      <c r="F8" s="18" t="s">
        <v>849</v>
      </c>
      <c r="G8" s="112"/>
      <c r="H8" s="112"/>
      <c r="I8" s="112"/>
      <c r="J8" s="18" t="s">
        <v>806</v>
      </c>
      <c r="K8" s="18" t="s">
        <v>848</v>
      </c>
      <c r="L8" s="18" t="s">
        <v>849</v>
      </c>
      <c r="M8" s="112"/>
    </row>
    <row r="9" spans="1:13" ht="25.9" customHeight="1">
      <c r="B9" s="35">
        <v>425500</v>
      </c>
      <c r="C9" s="35" t="s">
        <v>781</v>
      </c>
      <c r="D9" s="35">
        <v>380000</v>
      </c>
      <c r="E9" s="35" t="s">
        <v>781</v>
      </c>
      <c r="F9" s="35">
        <v>380000</v>
      </c>
      <c r="G9" s="35">
        <v>45500</v>
      </c>
      <c r="H9" s="35">
        <f>J9+M9</f>
        <v>474500</v>
      </c>
      <c r="I9" s="35" t="s">
        <v>781</v>
      </c>
      <c r="J9" s="35">
        <v>429000</v>
      </c>
      <c r="K9" s="35" t="s">
        <v>781</v>
      </c>
      <c r="L9" s="35">
        <v>429000</v>
      </c>
      <c r="M9" s="35">
        <v>45500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G1" sqref="G1:I1048576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4" t="s">
        <v>850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114" t="s">
        <v>749</v>
      </c>
      <c r="C3" s="114"/>
      <c r="D3" s="114"/>
      <c r="E3" s="114"/>
      <c r="F3" s="114"/>
    </row>
    <row r="4" spans="1:6" ht="26.65" customHeight="1">
      <c r="B4" s="114"/>
      <c r="C4" s="114"/>
      <c r="D4" s="114"/>
      <c r="E4" s="114"/>
      <c r="F4" s="114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108" t="s">
        <v>769</v>
      </c>
      <c r="C6" s="108"/>
      <c r="D6" s="25"/>
      <c r="E6" s="25"/>
      <c r="F6" s="6" t="s">
        <v>770</v>
      </c>
    </row>
    <row r="7" spans="1:6" ht="33.6" customHeight="1">
      <c r="B7" s="116" t="s">
        <v>804</v>
      </c>
      <c r="C7" s="116" t="s">
        <v>805</v>
      </c>
      <c r="D7" s="116" t="s">
        <v>851</v>
      </c>
      <c r="E7" s="116"/>
      <c r="F7" s="116"/>
    </row>
    <row r="8" spans="1:6" ht="31.15" customHeight="1">
      <c r="B8" s="116"/>
      <c r="C8" s="116"/>
      <c r="D8" s="26" t="s">
        <v>826</v>
      </c>
      <c r="E8" s="26" t="s">
        <v>807</v>
      </c>
      <c r="F8" s="26" t="s">
        <v>808</v>
      </c>
    </row>
    <row r="9" spans="1:6" ht="20.65" customHeight="1">
      <c r="B9" s="113" t="s">
        <v>775</v>
      </c>
      <c r="C9" s="113"/>
      <c r="D9" s="27">
        <v>7762542.5700000003</v>
      </c>
      <c r="E9" s="27" t="s">
        <v>781</v>
      </c>
      <c r="F9" s="27">
        <v>7762542.5700000003</v>
      </c>
    </row>
    <row r="10" spans="1:6" ht="16.350000000000001" customHeight="1">
      <c r="B10" s="20" t="s">
        <v>812</v>
      </c>
      <c r="C10" s="21" t="s">
        <v>788</v>
      </c>
      <c r="D10" s="28">
        <v>839470.5</v>
      </c>
      <c r="E10" s="28" t="s">
        <v>781</v>
      </c>
      <c r="F10" s="28">
        <v>839470.5</v>
      </c>
    </row>
    <row r="11" spans="1:6" ht="16.350000000000001" customHeight="1">
      <c r="B11" s="23" t="s">
        <v>266</v>
      </c>
      <c r="C11" s="24" t="s">
        <v>267</v>
      </c>
      <c r="D11" s="28">
        <v>839470.5</v>
      </c>
      <c r="E11" s="28" t="s">
        <v>781</v>
      </c>
      <c r="F11" s="28">
        <v>839470.5</v>
      </c>
    </row>
    <row r="12" spans="1:6" ht="16.350000000000001" customHeight="1">
      <c r="B12" s="23" t="s">
        <v>268</v>
      </c>
      <c r="C12" s="24" t="s">
        <v>269</v>
      </c>
      <c r="D12" s="28">
        <v>839470.5</v>
      </c>
      <c r="E12" s="28" t="s">
        <v>781</v>
      </c>
      <c r="F12" s="28">
        <v>839470.5</v>
      </c>
    </row>
    <row r="13" spans="1:6" ht="16.350000000000001" customHeight="1">
      <c r="B13" s="20" t="s">
        <v>816</v>
      </c>
      <c r="C13" s="21" t="s">
        <v>792</v>
      </c>
      <c r="D13" s="28">
        <v>6327900</v>
      </c>
      <c r="E13" s="28" t="s">
        <v>781</v>
      </c>
      <c r="F13" s="28">
        <v>6327900</v>
      </c>
    </row>
    <row r="14" spans="1:6" ht="16.350000000000001" customHeight="1">
      <c r="B14" s="23" t="s">
        <v>270</v>
      </c>
      <c r="C14" s="24" t="s">
        <v>271</v>
      </c>
      <c r="D14" s="28">
        <v>3935000</v>
      </c>
      <c r="E14" s="28" t="s">
        <v>781</v>
      </c>
      <c r="F14" s="28">
        <v>3935000</v>
      </c>
    </row>
    <row r="15" spans="1:6" ht="16.350000000000001" customHeight="1">
      <c r="B15" s="23" t="s">
        <v>272</v>
      </c>
      <c r="C15" s="24" t="s">
        <v>273</v>
      </c>
      <c r="D15" s="28">
        <v>3935000</v>
      </c>
      <c r="E15" s="28" t="s">
        <v>781</v>
      </c>
      <c r="F15" s="28">
        <v>3935000</v>
      </c>
    </row>
    <row r="16" spans="1:6" ht="16.350000000000001" customHeight="1">
      <c r="B16" s="23" t="s">
        <v>274</v>
      </c>
      <c r="C16" s="89" t="s">
        <v>1153</v>
      </c>
      <c r="D16" s="28">
        <v>2392900</v>
      </c>
      <c r="E16" s="28" t="s">
        <v>781</v>
      </c>
      <c r="F16" s="28">
        <v>2392900</v>
      </c>
    </row>
    <row r="17" spans="2:6" ht="16.350000000000001" customHeight="1">
      <c r="B17" s="23" t="s">
        <v>275</v>
      </c>
      <c r="C17" s="89" t="s">
        <v>1154</v>
      </c>
      <c r="D17" s="28">
        <v>2392900</v>
      </c>
      <c r="E17" s="28" t="s">
        <v>781</v>
      </c>
      <c r="F17" s="28">
        <v>2392900</v>
      </c>
    </row>
    <row r="18" spans="2:6" ht="16.350000000000001" customHeight="1">
      <c r="B18" s="20" t="s">
        <v>820</v>
      </c>
      <c r="C18" s="21" t="s">
        <v>796</v>
      </c>
      <c r="D18" s="28">
        <v>595172.06999999995</v>
      </c>
      <c r="E18" s="28" t="s">
        <v>781</v>
      </c>
      <c r="F18" s="28">
        <v>595172.06999999995</v>
      </c>
    </row>
    <row r="19" spans="2:6" ht="16.350000000000001" customHeight="1">
      <c r="B19" s="23" t="s">
        <v>276</v>
      </c>
      <c r="C19" s="24" t="s">
        <v>277</v>
      </c>
      <c r="D19" s="28">
        <v>595172.06999999995</v>
      </c>
      <c r="E19" s="28" t="s">
        <v>781</v>
      </c>
      <c r="F19" s="28">
        <v>595172.06999999995</v>
      </c>
    </row>
    <row r="20" spans="2:6" ht="16.350000000000001" customHeight="1">
      <c r="B20" s="23" t="s">
        <v>278</v>
      </c>
      <c r="C20" s="24" t="s">
        <v>279</v>
      </c>
      <c r="D20" s="28">
        <v>595172.06999999995</v>
      </c>
      <c r="E20" s="28" t="s">
        <v>781</v>
      </c>
      <c r="F20" s="28">
        <v>595172.06999999995</v>
      </c>
    </row>
    <row r="21" spans="2:6" ht="16.350000000000001" customHeight="1">
      <c r="D21" s="3"/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6" t="s">
        <v>852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114" t="s">
        <v>751</v>
      </c>
      <c r="C3" s="114"/>
      <c r="D3" s="114"/>
      <c r="E3" s="114"/>
      <c r="F3" s="114"/>
    </row>
    <row r="4" spans="1:6" ht="26.65" customHeight="1">
      <c r="B4" s="114"/>
      <c r="C4" s="114"/>
      <c r="D4" s="114"/>
      <c r="E4" s="114"/>
      <c r="F4" s="114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108" t="s">
        <v>769</v>
      </c>
      <c r="C6" s="108"/>
      <c r="D6" s="25"/>
      <c r="E6" s="25"/>
      <c r="F6" s="6" t="s">
        <v>770</v>
      </c>
    </row>
    <row r="7" spans="1:6" ht="33.6" customHeight="1">
      <c r="B7" s="116" t="s">
        <v>804</v>
      </c>
      <c r="C7" s="116" t="s">
        <v>805</v>
      </c>
      <c r="D7" s="116" t="s">
        <v>853</v>
      </c>
      <c r="E7" s="116"/>
      <c r="F7" s="116"/>
    </row>
    <row r="8" spans="1:6" ht="31.15" customHeight="1">
      <c r="B8" s="116"/>
      <c r="C8" s="116"/>
      <c r="D8" s="26" t="s">
        <v>826</v>
      </c>
      <c r="E8" s="26" t="s">
        <v>807</v>
      </c>
      <c r="F8" s="26" t="s">
        <v>808</v>
      </c>
    </row>
    <row r="9" spans="1:6" ht="20.65" customHeight="1">
      <c r="B9" s="113" t="s">
        <v>775</v>
      </c>
      <c r="C9" s="113"/>
      <c r="D9" s="27" t="s">
        <v>781</v>
      </c>
      <c r="E9" s="27" t="s">
        <v>781</v>
      </c>
      <c r="F9" s="27" t="s">
        <v>781</v>
      </c>
    </row>
    <row r="10" spans="1:6" ht="16.350000000000001" customHeight="1">
      <c r="B10" s="20"/>
      <c r="C10" s="21"/>
      <c r="D10" s="28" t="s">
        <v>781</v>
      </c>
      <c r="E10" s="28" t="s">
        <v>781</v>
      </c>
      <c r="F10" s="28" t="s">
        <v>781</v>
      </c>
    </row>
    <row r="11" spans="1:6" ht="16.350000000000001" customHeight="1">
      <c r="B11" s="23" t="s">
        <v>280</v>
      </c>
      <c r="C11" s="24" t="s">
        <v>281</v>
      </c>
      <c r="D11" s="28" t="s">
        <v>781</v>
      </c>
      <c r="E11" s="28" t="s">
        <v>781</v>
      </c>
      <c r="F11" s="28" t="s">
        <v>781</v>
      </c>
    </row>
    <row r="12" spans="1:6" ht="16.350000000000001" customHeight="1">
      <c r="B12" s="23" t="s">
        <v>282</v>
      </c>
      <c r="C12" s="24" t="s">
        <v>283</v>
      </c>
      <c r="D12" s="28" t="s">
        <v>781</v>
      </c>
      <c r="E12" s="28" t="s">
        <v>781</v>
      </c>
      <c r="F12" s="28" t="s">
        <v>781</v>
      </c>
    </row>
    <row r="13" spans="1:6">
      <c r="B13" t="s">
        <v>1156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22" sqref="A22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4" t="s">
        <v>854</v>
      </c>
    </row>
    <row r="2" spans="1:4" ht="34.5" customHeight="1">
      <c r="A2" s="121" t="s">
        <v>753</v>
      </c>
      <c r="B2" s="121"/>
      <c r="C2" s="121"/>
      <c r="D2" s="121"/>
    </row>
    <row r="3" spans="1:4" ht="20.65" customHeight="1">
      <c r="A3" s="108" t="s">
        <v>769</v>
      </c>
      <c r="B3" s="108"/>
      <c r="C3" s="108"/>
      <c r="D3" s="37" t="s">
        <v>770</v>
      </c>
    </row>
    <row r="4" spans="1:4" ht="29.25" customHeight="1">
      <c r="A4" s="38" t="s">
        <v>855</v>
      </c>
      <c r="B4" s="38" t="s">
        <v>774</v>
      </c>
      <c r="C4" s="38" t="s">
        <v>856</v>
      </c>
      <c r="D4" s="38" t="s">
        <v>774</v>
      </c>
    </row>
    <row r="5" spans="1:4" ht="26.65" customHeight="1">
      <c r="A5" s="1" t="s">
        <v>857</v>
      </c>
      <c r="B5" s="1"/>
      <c r="C5" s="1" t="s">
        <v>857</v>
      </c>
      <c r="D5" s="38"/>
    </row>
    <row r="6" spans="1:4" ht="26.65" customHeight="1">
      <c r="A6" s="2" t="s">
        <v>799</v>
      </c>
      <c r="B6" s="2"/>
      <c r="C6" s="2" t="s">
        <v>800</v>
      </c>
      <c r="D6" s="39"/>
    </row>
    <row r="7" spans="1:4" ht="32.85" customHeight="1">
      <c r="A7" s="2" t="s">
        <v>858</v>
      </c>
      <c r="B7" s="2"/>
      <c r="C7" s="2" t="s">
        <v>859</v>
      </c>
      <c r="D7" s="2"/>
    </row>
    <row r="8" spans="1:4" ht="32.85" customHeight="1">
      <c r="A8" s="2" t="s">
        <v>860</v>
      </c>
      <c r="B8" s="2"/>
      <c r="C8" s="2" t="s">
        <v>860</v>
      </c>
      <c r="D8" s="2"/>
    </row>
    <row r="9" spans="1:4" ht="32.85" customHeight="1">
      <c r="A9" s="2" t="s">
        <v>861</v>
      </c>
      <c r="B9" s="2"/>
      <c r="C9" s="2" t="s">
        <v>861</v>
      </c>
      <c r="D9" s="2"/>
    </row>
    <row r="10" spans="1:4" ht="24.2" customHeight="1">
      <c r="A10" s="2" t="s">
        <v>862</v>
      </c>
      <c r="B10" s="2"/>
      <c r="C10" s="2" t="s">
        <v>862</v>
      </c>
      <c r="D10" s="2"/>
    </row>
    <row r="11" spans="1:4" ht="32.85" customHeight="1">
      <c r="A11" s="2" t="s">
        <v>863</v>
      </c>
      <c r="B11" s="2"/>
      <c r="C11" s="2" t="s">
        <v>864</v>
      </c>
      <c r="D11" s="2"/>
    </row>
    <row r="12" spans="1:4" ht="32.85" customHeight="1">
      <c r="A12" s="2" t="s">
        <v>865</v>
      </c>
      <c r="B12" s="2"/>
      <c r="C12" s="2" t="s">
        <v>865</v>
      </c>
      <c r="D12" s="2"/>
    </row>
    <row r="13" spans="1:4" ht="32.85" customHeight="1">
      <c r="A13" s="2" t="s">
        <v>866</v>
      </c>
      <c r="B13" s="2"/>
      <c r="C13" s="2" t="s">
        <v>866</v>
      </c>
      <c r="D13" s="2"/>
    </row>
    <row r="14" spans="1:4" ht="24.95" customHeight="1">
      <c r="A14" s="2" t="s">
        <v>867</v>
      </c>
      <c r="B14" s="2"/>
      <c r="C14" s="2" t="s">
        <v>868</v>
      </c>
      <c r="D14" s="2"/>
    </row>
    <row r="15" spans="1:4" ht="26.65" customHeight="1">
      <c r="A15" s="2" t="s">
        <v>869</v>
      </c>
      <c r="B15" s="2"/>
      <c r="C15" s="2" t="s">
        <v>870</v>
      </c>
      <c r="D15" s="2"/>
    </row>
    <row r="16" spans="1:4" ht="16.350000000000001" customHeight="1">
      <c r="A16" s="2"/>
      <c r="B16" s="2"/>
      <c r="C16" s="2" t="s">
        <v>871</v>
      </c>
      <c r="D16" s="2"/>
    </row>
    <row r="17" spans="1:4" ht="16.350000000000001" customHeight="1">
      <c r="A17" s="122" t="s">
        <v>872</v>
      </c>
      <c r="B17" s="122"/>
      <c r="C17" s="122"/>
      <c r="D17" s="40"/>
    </row>
    <row r="18" spans="1:4" ht="16.350000000000001" customHeight="1">
      <c r="B18" s="40"/>
      <c r="C18" s="40"/>
      <c r="D18" s="40"/>
    </row>
  </sheetData>
  <mergeCells count="3">
    <mergeCell ref="A2:D2"/>
    <mergeCell ref="A3:C3"/>
    <mergeCell ref="A17:C1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"/>
  <sheetViews>
    <sheetView workbookViewId="0"/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1" t="s">
        <v>873</v>
      </c>
    </row>
    <row r="2" spans="1:6" ht="16.350000000000001" customHeight="1"/>
    <row r="3" spans="1:6" ht="16.350000000000001" customHeight="1">
      <c r="C3" s="120" t="s">
        <v>755</v>
      </c>
      <c r="D3" s="120"/>
      <c r="E3" s="120"/>
      <c r="F3" s="120"/>
    </row>
    <row r="4" spans="1:6" ht="16.350000000000001" customHeight="1">
      <c r="C4" s="120"/>
      <c r="D4" s="120"/>
      <c r="E4" s="120"/>
      <c r="F4" s="120"/>
    </row>
    <row r="5" spans="1:6" ht="16.350000000000001" customHeight="1"/>
    <row r="6" spans="1:6" ht="20.65" customHeight="1">
      <c r="C6" s="108" t="s">
        <v>769</v>
      </c>
      <c r="D6" s="108"/>
      <c r="F6" s="42" t="s">
        <v>770</v>
      </c>
    </row>
    <row r="7" spans="1:6" ht="34.5" customHeight="1">
      <c r="C7" s="123" t="s">
        <v>771</v>
      </c>
      <c r="D7" s="123"/>
      <c r="E7" s="123" t="s">
        <v>772</v>
      </c>
      <c r="F7" s="123"/>
    </row>
    <row r="8" spans="1:6" ht="32.85" customHeight="1">
      <c r="C8" s="8" t="s">
        <v>773</v>
      </c>
      <c r="D8" s="8" t="s">
        <v>774</v>
      </c>
      <c r="E8" s="8" t="s">
        <v>773</v>
      </c>
      <c r="F8" s="8" t="s">
        <v>774</v>
      </c>
    </row>
    <row r="9" spans="1:6" ht="24.95" customHeight="1">
      <c r="C9" s="9" t="s">
        <v>775</v>
      </c>
      <c r="D9" s="12">
        <v>81897799.430000007</v>
      </c>
      <c r="E9" s="9" t="s">
        <v>775</v>
      </c>
      <c r="F9" s="12">
        <v>81897799.430000007</v>
      </c>
    </row>
    <row r="10" spans="1:6" ht="24.95" customHeight="1">
      <c r="C10" s="2" t="s">
        <v>874</v>
      </c>
      <c r="D10" s="12">
        <v>81897799.430000007</v>
      </c>
      <c r="E10" s="2" t="s">
        <v>875</v>
      </c>
      <c r="F10" s="12">
        <v>81897799.430000007</v>
      </c>
    </row>
    <row r="11" spans="1:6" ht="20.65" customHeight="1">
      <c r="B11" s="25" t="s">
        <v>876</v>
      </c>
      <c r="C11" s="11" t="s">
        <v>877</v>
      </c>
      <c r="D11" s="12">
        <v>74135256.859999999</v>
      </c>
      <c r="E11" s="11" t="s">
        <v>783</v>
      </c>
      <c r="F11" s="12">
        <v>17489134.149999999</v>
      </c>
    </row>
    <row r="12" spans="1:6" ht="20.65" customHeight="1">
      <c r="B12" s="25" t="s">
        <v>878</v>
      </c>
      <c r="C12" s="11" t="s">
        <v>879</v>
      </c>
      <c r="D12" s="12">
        <v>7762542.5700000003</v>
      </c>
      <c r="E12" s="11" t="s">
        <v>785</v>
      </c>
      <c r="F12" s="12">
        <v>193022.54</v>
      </c>
    </row>
    <row r="13" spans="1:6" ht="20.65" customHeight="1">
      <c r="B13" s="25"/>
      <c r="C13" s="11" t="s">
        <v>880</v>
      </c>
      <c r="D13" s="12" t="s">
        <v>781</v>
      </c>
      <c r="E13" s="11" t="s">
        <v>787</v>
      </c>
      <c r="F13" s="12">
        <v>6715689.0999999996</v>
      </c>
    </row>
    <row r="14" spans="1:6" ht="20.65" customHeight="1">
      <c r="B14" s="25"/>
      <c r="C14" s="11" t="s">
        <v>881</v>
      </c>
      <c r="D14" s="12" t="s">
        <v>781</v>
      </c>
      <c r="E14" s="11" t="s">
        <v>788</v>
      </c>
      <c r="F14" s="12">
        <v>28486292.260000002</v>
      </c>
    </row>
    <row r="15" spans="1:6" ht="20.65" customHeight="1">
      <c r="B15" s="25"/>
      <c r="C15" s="11" t="s">
        <v>882</v>
      </c>
      <c r="D15" s="12" t="s">
        <v>781</v>
      </c>
      <c r="E15" s="11" t="s">
        <v>789</v>
      </c>
      <c r="F15" s="12">
        <v>4720679.45</v>
      </c>
    </row>
    <row r="16" spans="1:6" ht="20.65" customHeight="1">
      <c r="B16" s="25"/>
      <c r="C16" s="11" t="s">
        <v>883</v>
      </c>
      <c r="D16" s="12" t="s">
        <v>781</v>
      </c>
      <c r="E16" s="11" t="s">
        <v>790</v>
      </c>
      <c r="F16" s="12">
        <v>1453000</v>
      </c>
    </row>
    <row r="17" spans="2:6" ht="20.65" customHeight="1">
      <c r="B17" s="25"/>
      <c r="C17" s="11" t="s">
        <v>884</v>
      </c>
      <c r="D17" s="12" t="s">
        <v>781</v>
      </c>
      <c r="E17" s="11" t="s">
        <v>791</v>
      </c>
      <c r="F17" s="12">
        <v>5992245.1200000001</v>
      </c>
    </row>
    <row r="18" spans="2:6" ht="20.65" customHeight="1">
      <c r="B18" s="25"/>
      <c r="C18" s="11" t="s">
        <v>885</v>
      </c>
      <c r="D18" s="12" t="s">
        <v>781</v>
      </c>
      <c r="E18" s="11" t="s">
        <v>792</v>
      </c>
      <c r="F18" s="12">
        <v>11964751.710000001</v>
      </c>
    </row>
    <row r="19" spans="2:6" ht="20.65" customHeight="1">
      <c r="B19" s="25"/>
      <c r="C19" s="11" t="s">
        <v>886</v>
      </c>
      <c r="D19" s="12" t="s">
        <v>781</v>
      </c>
      <c r="E19" s="11" t="s">
        <v>793</v>
      </c>
      <c r="F19" s="12">
        <v>1400501.16</v>
      </c>
    </row>
    <row r="20" spans="2:6" ht="20.65" customHeight="1">
      <c r="B20" s="25"/>
      <c r="C20" s="11"/>
      <c r="D20" s="12" t="s">
        <v>781</v>
      </c>
      <c r="E20" s="11" t="s">
        <v>794</v>
      </c>
      <c r="F20" s="12">
        <v>50000</v>
      </c>
    </row>
    <row r="21" spans="2:6" ht="20.65" customHeight="1">
      <c r="B21" s="25"/>
      <c r="C21" s="11"/>
      <c r="D21" s="12" t="s">
        <v>781</v>
      </c>
      <c r="E21" s="11" t="s">
        <v>795</v>
      </c>
      <c r="F21" s="12">
        <v>2000000</v>
      </c>
    </row>
    <row r="22" spans="2:6" ht="20.65" customHeight="1">
      <c r="B22" s="25"/>
      <c r="C22" s="11"/>
      <c r="D22" s="12" t="s">
        <v>781</v>
      </c>
      <c r="E22" s="11" t="s">
        <v>796</v>
      </c>
      <c r="F22" s="12">
        <v>1432483.94</v>
      </c>
    </row>
    <row r="23" spans="2:6" ht="20.65" customHeight="1">
      <c r="C23" s="2" t="s">
        <v>797</v>
      </c>
      <c r="D23" s="12" t="s">
        <v>781</v>
      </c>
      <c r="E23" s="2" t="s">
        <v>798</v>
      </c>
      <c r="F23" s="2"/>
    </row>
    <row r="24" spans="2:6" ht="18.2" customHeight="1">
      <c r="C24" s="2" t="s">
        <v>887</v>
      </c>
      <c r="D24" s="2"/>
      <c r="E24" s="2"/>
      <c r="F24" s="2"/>
    </row>
  </sheetData>
  <mergeCells count="4">
    <mergeCell ref="C3:F4"/>
    <mergeCell ref="C6:D6"/>
    <mergeCell ref="C7:D7"/>
    <mergeCell ref="E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27"/>
  <sheetViews>
    <sheetView workbookViewId="0">
      <selection activeCell="D30" sqref="D30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3"/>
      <c r="B1" s="124" t="s">
        <v>888</v>
      </c>
      <c r="C1" s="124"/>
    </row>
    <row r="2" spans="1:15" ht="16.350000000000001" customHeight="1"/>
    <row r="3" spans="1:15" ht="16.350000000000001" customHeight="1">
      <c r="B3" s="125" t="s">
        <v>757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1:15" ht="16.350000000000001" customHeight="1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</row>
    <row r="5" spans="1:15" ht="16.350000000000001" customHeight="1"/>
    <row r="6" spans="1:15" ht="20.65" customHeight="1">
      <c r="B6" s="108" t="s">
        <v>769</v>
      </c>
      <c r="C6" s="108"/>
      <c r="O6" s="6" t="s">
        <v>770</v>
      </c>
    </row>
    <row r="7" spans="1:15" ht="36.200000000000003" customHeight="1">
      <c r="B7" s="126" t="s">
        <v>889</v>
      </c>
      <c r="C7" s="126"/>
      <c r="D7" s="126" t="s">
        <v>826</v>
      </c>
      <c r="E7" s="127" t="s">
        <v>890</v>
      </c>
      <c r="F7" s="128" t="s">
        <v>891</v>
      </c>
      <c r="G7" s="128" t="s">
        <v>892</v>
      </c>
      <c r="H7" s="128" t="s">
        <v>893</v>
      </c>
      <c r="I7" s="128" t="s">
        <v>894</v>
      </c>
      <c r="J7" s="128" t="s">
        <v>895</v>
      </c>
      <c r="K7" s="128" t="s">
        <v>896</v>
      </c>
      <c r="L7" s="128" t="s">
        <v>897</v>
      </c>
      <c r="M7" s="128" t="s">
        <v>898</v>
      </c>
      <c r="N7" s="128" t="s">
        <v>899</v>
      </c>
      <c r="O7" s="128" t="s">
        <v>900</v>
      </c>
    </row>
    <row r="8" spans="1:15" ht="30.2" customHeight="1">
      <c r="B8" s="43" t="s">
        <v>825</v>
      </c>
      <c r="C8" s="43" t="s">
        <v>805</v>
      </c>
      <c r="D8" s="126"/>
      <c r="E8" s="127"/>
      <c r="F8" s="128"/>
      <c r="G8" s="128"/>
      <c r="H8" s="128"/>
      <c r="I8" s="128"/>
      <c r="J8" s="128"/>
      <c r="K8" s="128"/>
      <c r="L8" s="128"/>
      <c r="M8" s="128"/>
      <c r="N8" s="128"/>
      <c r="O8" s="128"/>
    </row>
    <row r="9" spans="1:15" ht="20.65" customHeight="1">
      <c r="B9" s="129" t="s">
        <v>775</v>
      </c>
      <c r="C9" s="129"/>
      <c r="D9" s="44">
        <v>81897799.430000007</v>
      </c>
      <c r="E9" s="44" t="s">
        <v>781</v>
      </c>
      <c r="F9" s="44">
        <v>74135256.859999999</v>
      </c>
      <c r="G9" s="44">
        <v>7762542.5700000003</v>
      </c>
      <c r="H9" s="44" t="s">
        <v>781</v>
      </c>
      <c r="I9" s="44" t="s">
        <v>781</v>
      </c>
      <c r="J9" s="44" t="s">
        <v>781</v>
      </c>
      <c r="K9" s="44" t="s">
        <v>781</v>
      </c>
      <c r="L9" s="44" t="s">
        <v>781</v>
      </c>
      <c r="M9" s="44" t="s">
        <v>781</v>
      </c>
      <c r="N9" s="44" t="s">
        <v>781</v>
      </c>
      <c r="O9" s="44" t="s">
        <v>781</v>
      </c>
    </row>
    <row r="10" spans="1:15" ht="20.65" customHeight="1">
      <c r="B10" s="45" t="s">
        <v>809</v>
      </c>
      <c r="C10" s="46" t="s">
        <v>783</v>
      </c>
      <c r="D10" s="47">
        <v>17489134.149999999</v>
      </c>
      <c r="E10" s="47" t="s">
        <v>781</v>
      </c>
      <c r="F10" s="47">
        <v>17489134.149999999</v>
      </c>
      <c r="G10" s="47" t="s">
        <v>781</v>
      </c>
      <c r="H10" s="47" t="s">
        <v>781</v>
      </c>
      <c r="I10" s="47" t="s">
        <v>781</v>
      </c>
      <c r="J10" s="47" t="s">
        <v>781</v>
      </c>
      <c r="K10" s="47" t="s">
        <v>781</v>
      </c>
      <c r="L10" s="47" t="s">
        <v>781</v>
      </c>
      <c r="M10" s="47" t="s">
        <v>781</v>
      </c>
      <c r="N10" s="47" t="s">
        <v>781</v>
      </c>
      <c r="O10" s="47" t="s">
        <v>781</v>
      </c>
    </row>
    <row r="11" spans="1:15" ht="18.2" customHeight="1">
      <c r="B11" s="48" t="s">
        <v>18</v>
      </c>
      <c r="C11" s="49" t="s">
        <v>19</v>
      </c>
      <c r="D11" s="47">
        <v>769662.67</v>
      </c>
      <c r="E11" s="47" t="s">
        <v>781</v>
      </c>
      <c r="F11" s="47">
        <v>769662.67</v>
      </c>
      <c r="G11" s="47" t="s">
        <v>781</v>
      </c>
      <c r="H11" s="47" t="s">
        <v>781</v>
      </c>
      <c r="I11" s="47" t="s">
        <v>781</v>
      </c>
      <c r="J11" s="47" t="s">
        <v>781</v>
      </c>
      <c r="K11" s="47" t="s">
        <v>781</v>
      </c>
      <c r="L11" s="47" t="s">
        <v>781</v>
      </c>
      <c r="M11" s="47" t="s">
        <v>781</v>
      </c>
      <c r="N11" s="47" t="s">
        <v>781</v>
      </c>
      <c r="O11" s="47" t="s">
        <v>781</v>
      </c>
    </row>
    <row r="12" spans="1:15" ht="19.899999999999999" customHeight="1">
      <c r="B12" s="48" t="s">
        <v>20</v>
      </c>
      <c r="C12" s="49" t="s">
        <v>21</v>
      </c>
      <c r="D12" s="47">
        <v>437662.67</v>
      </c>
      <c r="E12" s="47" t="s">
        <v>781</v>
      </c>
      <c r="F12" s="47">
        <v>437662.67</v>
      </c>
      <c r="G12" s="47" t="s">
        <v>781</v>
      </c>
      <c r="H12" s="47" t="s">
        <v>781</v>
      </c>
      <c r="I12" s="47" t="s">
        <v>781</v>
      </c>
      <c r="J12" s="47" t="s">
        <v>781</v>
      </c>
      <c r="K12" s="47" t="s">
        <v>781</v>
      </c>
      <c r="L12" s="47" t="s">
        <v>781</v>
      </c>
      <c r="M12" s="47" t="s">
        <v>781</v>
      </c>
      <c r="N12" s="47" t="s">
        <v>781</v>
      </c>
      <c r="O12" s="47" t="s">
        <v>781</v>
      </c>
    </row>
    <row r="13" spans="1:15" ht="19.899999999999999" customHeight="1">
      <c r="B13" s="48" t="s">
        <v>22</v>
      </c>
      <c r="C13" s="49" t="s">
        <v>23</v>
      </c>
      <c r="D13" s="47">
        <v>130000</v>
      </c>
      <c r="E13" s="47" t="s">
        <v>781</v>
      </c>
      <c r="F13" s="47">
        <v>130000</v>
      </c>
      <c r="G13" s="47" t="s">
        <v>781</v>
      </c>
      <c r="H13" s="47" t="s">
        <v>781</v>
      </c>
      <c r="I13" s="47" t="s">
        <v>781</v>
      </c>
      <c r="J13" s="47" t="s">
        <v>781</v>
      </c>
      <c r="K13" s="47" t="s">
        <v>781</v>
      </c>
      <c r="L13" s="47" t="s">
        <v>781</v>
      </c>
      <c r="M13" s="47" t="s">
        <v>781</v>
      </c>
      <c r="N13" s="47" t="s">
        <v>781</v>
      </c>
      <c r="O13" s="47" t="s">
        <v>781</v>
      </c>
    </row>
    <row r="14" spans="1:15" ht="19.899999999999999" customHeight="1">
      <c r="B14" s="48" t="s">
        <v>24</v>
      </c>
      <c r="C14" s="49" t="s">
        <v>25</v>
      </c>
      <c r="D14" s="47">
        <v>72000</v>
      </c>
      <c r="E14" s="47" t="s">
        <v>781</v>
      </c>
      <c r="F14" s="47">
        <v>72000</v>
      </c>
      <c r="G14" s="47" t="s">
        <v>781</v>
      </c>
      <c r="H14" s="47" t="s">
        <v>781</v>
      </c>
      <c r="I14" s="47" t="s">
        <v>781</v>
      </c>
      <c r="J14" s="47" t="s">
        <v>781</v>
      </c>
      <c r="K14" s="47" t="s">
        <v>781</v>
      </c>
      <c r="L14" s="47" t="s">
        <v>781</v>
      </c>
      <c r="M14" s="47" t="s">
        <v>781</v>
      </c>
      <c r="N14" s="47" t="s">
        <v>781</v>
      </c>
      <c r="O14" s="47" t="s">
        <v>781</v>
      </c>
    </row>
    <row r="15" spans="1:15" ht="19.899999999999999" customHeight="1">
      <c r="B15" s="48" t="s">
        <v>26</v>
      </c>
      <c r="C15" s="49" t="s">
        <v>27</v>
      </c>
      <c r="D15" s="47">
        <v>130000</v>
      </c>
      <c r="E15" s="47" t="s">
        <v>781</v>
      </c>
      <c r="F15" s="47">
        <v>130000</v>
      </c>
      <c r="G15" s="47" t="s">
        <v>781</v>
      </c>
      <c r="H15" s="47" t="s">
        <v>781</v>
      </c>
      <c r="I15" s="47" t="s">
        <v>781</v>
      </c>
      <c r="J15" s="47" t="s">
        <v>781</v>
      </c>
      <c r="K15" s="47" t="s">
        <v>781</v>
      </c>
      <c r="L15" s="47" t="s">
        <v>781</v>
      </c>
      <c r="M15" s="47" t="s">
        <v>781</v>
      </c>
      <c r="N15" s="47" t="s">
        <v>781</v>
      </c>
      <c r="O15" s="47" t="s">
        <v>781</v>
      </c>
    </row>
    <row r="16" spans="1:15" ht="18.2" customHeight="1">
      <c r="B16" s="48" t="s">
        <v>28</v>
      </c>
      <c r="C16" s="49" t="s">
        <v>29</v>
      </c>
      <c r="D16" s="47">
        <v>50000</v>
      </c>
      <c r="E16" s="47" t="s">
        <v>781</v>
      </c>
      <c r="F16" s="47">
        <v>50000</v>
      </c>
      <c r="G16" s="47" t="s">
        <v>781</v>
      </c>
      <c r="H16" s="47" t="s">
        <v>781</v>
      </c>
      <c r="I16" s="47" t="s">
        <v>781</v>
      </c>
      <c r="J16" s="47" t="s">
        <v>781</v>
      </c>
      <c r="K16" s="47" t="s">
        <v>781</v>
      </c>
      <c r="L16" s="47" t="s">
        <v>781</v>
      </c>
      <c r="M16" s="47" t="s">
        <v>781</v>
      </c>
      <c r="N16" s="47" t="s">
        <v>781</v>
      </c>
      <c r="O16" s="47" t="s">
        <v>781</v>
      </c>
    </row>
    <row r="17" spans="2:15" ht="19.899999999999999" customHeight="1">
      <c r="B17" s="48" t="s">
        <v>30</v>
      </c>
      <c r="C17" s="49" t="s">
        <v>31</v>
      </c>
      <c r="D17" s="47">
        <v>50000</v>
      </c>
      <c r="E17" s="47" t="s">
        <v>781</v>
      </c>
      <c r="F17" s="47">
        <v>50000</v>
      </c>
      <c r="G17" s="47" t="s">
        <v>781</v>
      </c>
      <c r="H17" s="47" t="s">
        <v>781</v>
      </c>
      <c r="I17" s="47" t="s">
        <v>781</v>
      </c>
      <c r="J17" s="47" t="s">
        <v>781</v>
      </c>
      <c r="K17" s="47" t="s">
        <v>781</v>
      </c>
      <c r="L17" s="47" t="s">
        <v>781</v>
      </c>
      <c r="M17" s="47" t="s">
        <v>781</v>
      </c>
      <c r="N17" s="47" t="s">
        <v>781</v>
      </c>
      <c r="O17" s="47" t="s">
        <v>781</v>
      </c>
    </row>
    <row r="18" spans="2:15" ht="18.2" customHeight="1">
      <c r="B18" s="48" t="s">
        <v>32</v>
      </c>
      <c r="C18" s="49" t="s">
        <v>33</v>
      </c>
      <c r="D18" s="47">
        <v>10427120.9</v>
      </c>
      <c r="E18" s="47" t="s">
        <v>781</v>
      </c>
      <c r="F18" s="47">
        <v>10427120.9</v>
      </c>
      <c r="G18" s="47" t="s">
        <v>781</v>
      </c>
      <c r="H18" s="47" t="s">
        <v>781</v>
      </c>
      <c r="I18" s="47" t="s">
        <v>781</v>
      </c>
      <c r="J18" s="47" t="s">
        <v>781</v>
      </c>
      <c r="K18" s="47" t="s">
        <v>781</v>
      </c>
      <c r="L18" s="47" t="s">
        <v>781</v>
      </c>
      <c r="M18" s="47" t="s">
        <v>781</v>
      </c>
      <c r="N18" s="47" t="s">
        <v>781</v>
      </c>
      <c r="O18" s="47" t="s">
        <v>781</v>
      </c>
    </row>
    <row r="19" spans="2:15" ht="19.899999999999999" customHeight="1">
      <c r="B19" s="48" t="s">
        <v>34</v>
      </c>
      <c r="C19" s="49" t="s">
        <v>21</v>
      </c>
      <c r="D19" s="47">
        <v>7250420.9000000004</v>
      </c>
      <c r="E19" s="47" t="s">
        <v>781</v>
      </c>
      <c r="F19" s="47">
        <v>7250420.9000000004</v>
      </c>
      <c r="G19" s="47" t="s">
        <v>781</v>
      </c>
      <c r="H19" s="47" t="s">
        <v>781</v>
      </c>
      <c r="I19" s="47" t="s">
        <v>781</v>
      </c>
      <c r="J19" s="47" t="s">
        <v>781</v>
      </c>
      <c r="K19" s="47" t="s">
        <v>781</v>
      </c>
      <c r="L19" s="47" t="s">
        <v>781</v>
      </c>
      <c r="M19" s="47" t="s">
        <v>781</v>
      </c>
      <c r="N19" s="47" t="s">
        <v>781</v>
      </c>
      <c r="O19" s="47" t="s">
        <v>781</v>
      </c>
    </row>
    <row r="20" spans="2:15" ht="19.899999999999999" customHeight="1">
      <c r="B20" s="48" t="s">
        <v>35</v>
      </c>
      <c r="C20" s="49" t="s">
        <v>23</v>
      </c>
      <c r="D20" s="47">
        <v>3176700</v>
      </c>
      <c r="E20" s="47" t="s">
        <v>781</v>
      </c>
      <c r="F20" s="47">
        <v>3176700</v>
      </c>
      <c r="G20" s="47" t="s">
        <v>781</v>
      </c>
      <c r="H20" s="47" t="s">
        <v>781</v>
      </c>
      <c r="I20" s="47" t="s">
        <v>781</v>
      </c>
      <c r="J20" s="47" t="s">
        <v>781</v>
      </c>
      <c r="K20" s="47" t="s">
        <v>781</v>
      </c>
      <c r="L20" s="47" t="s">
        <v>781</v>
      </c>
      <c r="M20" s="47" t="s">
        <v>781</v>
      </c>
      <c r="N20" s="47" t="s">
        <v>781</v>
      </c>
      <c r="O20" s="47" t="s">
        <v>781</v>
      </c>
    </row>
    <row r="21" spans="2:15" ht="18.2" customHeight="1">
      <c r="B21" s="48" t="s">
        <v>36</v>
      </c>
      <c r="C21" s="49" t="s">
        <v>37</v>
      </c>
      <c r="D21" s="47">
        <v>1679187.44</v>
      </c>
      <c r="E21" s="47" t="s">
        <v>781</v>
      </c>
      <c r="F21" s="47">
        <v>1679187.44</v>
      </c>
      <c r="G21" s="47" t="s">
        <v>781</v>
      </c>
      <c r="H21" s="47" t="s">
        <v>781</v>
      </c>
      <c r="I21" s="47" t="s">
        <v>781</v>
      </c>
      <c r="J21" s="47" t="s">
        <v>781</v>
      </c>
      <c r="K21" s="47" t="s">
        <v>781</v>
      </c>
      <c r="L21" s="47" t="s">
        <v>781</v>
      </c>
      <c r="M21" s="47" t="s">
        <v>781</v>
      </c>
      <c r="N21" s="47" t="s">
        <v>781</v>
      </c>
      <c r="O21" s="47" t="s">
        <v>781</v>
      </c>
    </row>
    <row r="22" spans="2:15" ht="19.899999999999999" customHeight="1">
      <c r="B22" s="48" t="s">
        <v>38</v>
      </c>
      <c r="C22" s="49" t="s">
        <v>21</v>
      </c>
      <c r="D22" s="47">
        <v>1679187.44</v>
      </c>
      <c r="E22" s="47" t="s">
        <v>781</v>
      </c>
      <c r="F22" s="47">
        <v>1679187.44</v>
      </c>
      <c r="G22" s="47" t="s">
        <v>781</v>
      </c>
      <c r="H22" s="47" t="s">
        <v>781</v>
      </c>
      <c r="I22" s="47" t="s">
        <v>781</v>
      </c>
      <c r="J22" s="47" t="s">
        <v>781</v>
      </c>
      <c r="K22" s="47" t="s">
        <v>781</v>
      </c>
      <c r="L22" s="47" t="s">
        <v>781</v>
      </c>
      <c r="M22" s="47" t="s">
        <v>781</v>
      </c>
      <c r="N22" s="47" t="s">
        <v>781</v>
      </c>
      <c r="O22" s="47" t="s">
        <v>781</v>
      </c>
    </row>
    <row r="23" spans="2:15" ht="18.2" customHeight="1">
      <c r="B23" s="48" t="s">
        <v>39</v>
      </c>
      <c r="C23" s="49" t="s">
        <v>40</v>
      </c>
      <c r="D23" s="47">
        <v>463260.9</v>
      </c>
      <c r="E23" s="47" t="s">
        <v>781</v>
      </c>
      <c r="F23" s="47">
        <v>463260.9</v>
      </c>
      <c r="G23" s="47" t="s">
        <v>781</v>
      </c>
      <c r="H23" s="47" t="s">
        <v>781</v>
      </c>
      <c r="I23" s="47" t="s">
        <v>781</v>
      </c>
      <c r="J23" s="47" t="s">
        <v>781</v>
      </c>
      <c r="K23" s="47" t="s">
        <v>781</v>
      </c>
      <c r="L23" s="47" t="s">
        <v>781</v>
      </c>
      <c r="M23" s="47" t="s">
        <v>781</v>
      </c>
      <c r="N23" s="47" t="s">
        <v>781</v>
      </c>
      <c r="O23" s="47" t="s">
        <v>781</v>
      </c>
    </row>
    <row r="24" spans="2:15" ht="19.899999999999999" customHeight="1">
      <c r="B24" s="48" t="s">
        <v>41</v>
      </c>
      <c r="C24" s="49" t="s">
        <v>21</v>
      </c>
      <c r="D24" s="47">
        <v>413260.9</v>
      </c>
      <c r="E24" s="47" t="s">
        <v>781</v>
      </c>
      <c r="F24" s="47">
        <v>413260.9</v>
      </c>
      <c r="G24" s="47" t="s">
        <v>781</v>
      </c>
      <c r="H24" s="47" t="s">
        <v>781</v>
      </c>
      <c r="I24" s="47" t="s">
        <v>781</v>
      </c>
      <c r="J24" s="47" t="s">
        <v>781</v>
      </c>
      <c r="K24" s="47" t="s">
        <v>781</v>
      </c>
      <c r="L24" s="47" t="s">
        <v>781</v>
      </c>
      <c r="M24" s="47" t="s">
        <v>781</v>
      </c>
      <c r="N24" s="47" t="s">
        <v>781</v>
      </c>
      <c r="O24" s="47" t="s">
        <v>781</v>
      </c>
    </row>
    <row r="25" spans="2:15" ht="19.899999999999999" customHeight="1">
      <c r="B25" s="48" t="s">
        <v>42</v>
      </c>
      <c r="C25" s="49" t="s">
        <v>23</v>
      </c>
      <c r="D25" s="47">
        <v>50000</v>
      </c>
      <c r="E25" s="47" t="s">
        <v>781</v>
      </c>
      <c r="F25" s="47">
        <v>50000</v>
      </c>
      <c r="G25" s="47" t="s">
        <v>781</v>
      </c>
      <c r="H25" s="47" t="s">
        <v>781</v>
      </c>
      <c r="I25" s="47" t="s">
        <v>781</v>
      </c>
      <c r="J25" s="47" t="s">
        <v>781</v>
      </c>
      <c r="K25" s="47" t="s">
        <v>781</v>
      </c>
      <c r="L25" s="47" t="s">
        <v>781</v>
      </c>
      <c r="M25" s="47" t="s">
        <v>781</v>
      </c>
      <c r="N25" s="47" t="s">
        <v>781</v>
      </c>
      <c r="O25" s="47" t="s">
        <v>781</v>
      </c>
    </row>
    <row r="26" spans="2:15" ht="18.2" customHeight="1">
      <c r="B26" s="48" t="s">
        <v>43</v>
      </c>
      <c r="C26" s="49" t="s">
        <v>44</v>
      </c>
      <c r="D26" s="47">
        <v>44000</v>
      </c>
      <c r="E26" s="47" t="s">
        <v>781</v>
      </c>
      <c r="F26" s="47">
        <v>44000</v>
      </c>
      <c r="G26" s="47" t="s">
        <v>781</v>
      </c>
      <c r="H26" s="47" t="s">
        <v>781</v>
      </c>
      <c r="I26" s="47" t="s">
        <v>781</v>
      </c>
      <c r="J26" s="47" t="s">
        <v>781</v>
      </c>
      <c r="K26" s="47" t="s">
        <v>781</v>
      </c>
      <c r="L26" s="47" t="s">
        <v>781</v>
      </c>
      <c r="M26" s="47" t="s">
        <v>781</v>
      </c>
      <c r="N26" s="47" t="s">
        <v>781</v>
      </c>
      <c r="O26" s="47" t="s">
        <v>781</v>
      </c>
    </row>
    <row r="27" spans="2:15" ht="19.899999999999999" customHeight="1">
      <c r="B27" s="48" t="s">
        <v>45</v>
      </c>
      <c r="C27" s="49" t="s">
        <v>46</v>
      </c>
      <c r="D27" s="47">
        <v>44000</v>
      </c>
      <c r="E27" s="47" t="s">
        <v>781</v>
      </c>
      <c r="F27" s="47">
        <v>44000</v>
      </c>
      <c r="G27" s="47" t="s">
        <v>781</v>
      </c>
      <c r="H27" s="47" t="s">
        <v>781</v>
      </c>
      <c r="I27" s="47" t="s">
        <v>781</v>
      </c>
      <c r="J27" s="47" t="s">
        <v>781</v>
      </c>
      <c r="K27" s="47" t="s">
        <v>781</v>
      </c>
      <c r="L27" s="47" t="s">
        <v>781</v>
      </c>
      <c r="M27" s="47" t="s">
        <v>781</v>
      </c>
      <c r="N27" s="47" t="s">
        <v>781</v>
      </c>
      <c r="O27" s="47" t="s">
        <v>781</v>
      </c>
    </row>
    <row r="28" spans="2:15" ht="18.2" customHeight="1">
      <c r="B28" s="48" t="s">
        <v>301</v>
      </c>
      <c r="C28" s="49" t="s">
        <v>302</v>
      </c>
      <c r="D28" s="47">
        <v>623488.07999999996</v>
      </c>
      <c r="E28" s="47" t="s">
        <v>781</v>
      </c>
      <c r="F28" s="47">
        <v>623488.07999999996</v>
      </c>
      <c r="G28" s="47" t="s">
        <v>781</v>
      </c>
      <c r="H28" s="47" t="s">
        <v>781</v>
      </c>
      <c r="I28" s="47" t="s">
        <v>781</v>
      </c>
      <c r="J28" s="47" t="s">
        <v>781</v>
      </c>
      <c r="K28" s="47" t="s">
        <v>781</v>
      </c>
      <c r="L28" s="47" t="s">
        <v>781</v>
      </c>
      <c r="M28" s="47" t="s">
        <v>781</v>
      </c>
      <c r="N28" s="47" t="s">
        <v>781</v>
      </c>
      <c r="O28" s="47" t="s">
        <v>781</v>
      </c>
    </row>
    <row r="29" spans="2:15" ht="19.899999999999999" customHeight="1">
      <c r="B29" s="48" t="s">
        <v>303</v>
      </c>
      <c r="C29" s="49" t="s">
        <v>21</v>
      </c>
      <c r="D29" s="47">
        <v>623488.07999999996</v>
      </c>
      <c r="E29" s="47" t="s">
        <v>781</v>
      </c>
      <c r="F29" s="47">
        <v>623488.07999999996</v>
      </c>
      <c r="G29" s="47" t="s">
        <v>781</v>
      </c>
      <c r="H29" s="47" t="s">
        <v>781</v>
      </c>
      <c r="I29" s="47" t="s">
        <v>781</v>
      </c>
      <c r="J29" s="47" t="s">
        <v>781</v>
      </c>
      <c r="K29" s="47" t="s">
        <v>781</v>
      </c>
      <c r="L29" s="47" t="s">
        <v>781</v>
      </c>
      <c r="M29" s="47" t="s">
        <v>781</v>
      </c>
      <c r="N29" s="47" t="s">
        <v>781</v>
      </c>
      <c r="O29" s="47" t="s">
        <v>781</v>
      </c>
    </row>
    <row r="30" spans="2:15" ht="18.2" customHeight="1">
      <c r="B30" s="48" t="s">
        <v>304</v>
      </c>
      <c r="C30" s="49" t="s">
        <v>305</v>
      </c>
      <c r="D30" s="47">
        <v>155056.79999999999</v>
      </c>
      <c r="E30" s="47" t="s">
        <v>781</v>
      </c>
      <c r="F30" s="47">
        <v>155056.79999999999</v>
      </c>
      <c r="G30" s="47" t="s">
        <v>781</v>
      </c>
      <c r="H30" s="47" t="s">
        <v>781</v>
      </c>
      <c r="I30" s="47" t="s">
        <v>781</v>
      </c>
      <c r="J30" s="47" t="s">
        <v>781</v>
      </c>
      <c r="K30" s="47" t="s">
        <v>781</v>
      </c>
      <c r="L30" s="47" t="s">
        <v>781</v>
      </c>
      <c r="M30" s="47" t="s">
        <v>781</v>
      </c>
      <c r="N30" s="47" t="s">
        <v>781</v>
      </c>
      <c r="O30" s="47" t="s">
        <v>781</v>
      </c>
    </row>
    <row r="31" spans="2:15" ht="19.899999999999999" customHeight="1">
      <c r="B31" s="48" t="s">
        <v>306</v>
      </c>
      <c r="C31" s="49" t="s">
        <v>23</v>
      </c>
      <c r="D31" s="47">
        <v>3669</v>
      </c>
      <c r="E31" s="47" t="s">
        <v>781</v>
      </c>
      <c r="F31" s="47">
        <v>3669</v>
      </c>
      <c r="G31" s="47" t="s">
        <v>781</v>
      </c>
      <c r="H31" s="47" t="s">
        <v>781</v>
      </c>
      <c r="I31" s="47" t="s">
        <v>781</v>
      </c>
      <c r="J31" s="47" t="s">
        <v>781</v>
      </c>
      <c r="K31" s="47" t="s">
        <v>781</v>
      </c>
      <c r="L31" s="47" t="s">
        <v>781</v>
      </c>
      <c r="M31" s="47" t="s">
        <v>781</v>
      </c>
      <c r="N31" s="47" t="s">
        <v>781</v>
      </c>
      <c r="O31" s="47" t="s">
        <v>781</v>
      </c>
    </row>
    <row r="32" spans="2:15" ht="19.899999999999999" customHeight="1">
      <c r="B32" s="48" t="s">
        <v>307</v>
      </c>
      <c r="C32" s="49" t="s">
        <v>308</v>
      </c>
      <c r="D32" s="47">
        <v>151387.79999999999</v>
      </c>
      <c r="E32" s="47" t="s">
        <v>781</v>
      </c>
      <c r="F32" s="47">
        <v>151387.79999999999</v>
      </c>
      <c r="G32" s="47" t="s">
        <v>781</v>
      </c>
      <c r="H32" s="47" t="s">
        <v>781</v>
      </c>
      <c r="I32" s="47" t="s">
        <v>781</v>
      </c>
      <c r="J32" s="47" t="s">
        <v>781</v>
      </c>
      <c r="K32" s="47" t="s">
        <v>781</v>
      </c>
      <c r="L32" s="47" t="s">
        <v>781</v>
      </c>
      <c r="M32" s="47" t="s">
        <v>781</v>
      </c>
      <c r="N32" s="47" t="s">
        <v>781</v>
      </c>
      <c r="O32" s="47" t="s">
        <v>781</v>
      </c>
    </row>
    <row r="33" spans="2:15" ht="18.2" customHeight="1">
      <c r="B33" s="48" t="s">
        <v>309</v>
      </c>
      <c r="C33" s="49" t="s">
        <v>310</v>
      </c>
      <c r="D33" s="47">
        <v>3277357.36</v>
      </c>
      <c r="E33" s="47" t="s">
        <v>781</v>
      </c>
      <c r="F33" s="47">
        <v>3277357.36</v>
      </c>
      <c r="G33" s="47" t="s">
        <v>781</v>
      </c>
      <c r="H33" s="47" t="s">
        <v>781</v>
      </c>
      <c r="I33" s="47" t="s">
        <v>781</v>
      </c>
      <c r="J33" s="47" t="s">
        <v>781</v>
      </c>
      <c r="K33" s="47" t="s">
        <v>781</v>
      </c>
      <c r="L33" s="47" t="s">
        <v>781</v>
      </c>
      <c r="M33" s="47" t="s">
        <v>781</v>
      </c>
      <c r="N33" s="47" t="s">
        <v>781</v>
      </c>
      <c r="O33" s="47" t="s">
        <v>781</v>
      </c>
    </row>
    <row r="34" spans="2:15" ht="19.899999999999999" customHeight="1">
      <c r="B34" s="48" t="s">
        <v>311</v>
      </c>
      <c r="C34" s="49" t="s">
        <v>21</v>
      </c>
      <c r="D34" s="47">
        <v>785882.36</v>
      </c>
      <c r="E34" s="47" t="s">
        <v>781</v>
      </c>
      <c r="F34" s="47">
        <v>785882.36</v>
      </c>
      <c r="G34" s="47" t="s">
        <v>781</v>
      </c>
      <c r="H34" s="47" t="s">
        <v>781</v>
      </c>
      <c r="I34" s="47" t="s">
        <v>781</v>
      </c>
      <c r="J34" s="47" t="s">
        <v>781</v>
      </c>
      <c r="K34" s="47" t="s">
        <v>781</v>
      </c>
      <c r="L34" s="47" t="s">
        <v>781</v>
      </c>
      <c r="M34" s="47" t="s">
        <v>781</v>
      </c>
      <c r="N34" s="47" t="s">
        <v>781</v>
      </c>
      <c r="O34" s="47" t="s">
        <v>781</v>
      </c>
    </row>
    <row r="35" spans="2:15" ht="19.899999999999999" customHeight="1">
      <c r="B35" s="48" t="s">
        <v>312</v>
      </c>
      <c r="C35" s="49" t="s">
        <v>23</v>
      </c>
      <c r="D35" s="47">
        <v>2457075</v>
      </c>
      <c r="E35" s="47" t="s">
        <v>781</v>
      </c>
      <c r="F35" s="47">
        <v>2457075</v>
      </c>
      <c r="G35" s="47" t="s">
        <v>781</v>
      </c>
      <c r="H35" s="47" t="s">
        <v>781</v>
      </c>
      <c r="I35" s="47" t="s">
        <v>781</v>
      </c>
      <c r="J35" s="47" t="s">
        <v>781</v>
      </c>
      <c r="K35" s="47" t="s">
        <v>781</v>
      </c>
      <c r="L35" s="47" t="s">
        <v>781</v>
      </c>
      <c r="M35" s="47" t="s">
        <v>781</v>
      </c>
      <c r="N35" s="47" t="s">
        <v>781</v>
      </c>
      <c r="O35" s="47" t="s">
        <v>781</v>
      </c>
    </row>
    <row r="36" spans="2:15" ht="19.899999999999999" customHeight="1">
      <c r="B36" s="48" t="s">
        <v>313</v>
      </c>
      <c r="C36" s="49" t="s">
        <v>314</v>
      </c>
      <c r="D36" s="47">
        <v>34400</v>
      </c>
      <c r="E36" s="47" t="s">
        <v>781</v>
      </c>
      <c r="F36" s="47">
        <v>34400</v>
      </c>
      <c r="G36" s="47" t="s">
        <v>781</v>
      </c>
      <c r="H36" s="47" t="s">
        <v>781</v>
      </c>
      <c r="I36" s="47" t="s">
        <v>781</v>
      </c>
      <c r="J36" s="47" t="s">
        <v>781</v>
      </c>
      <c r="K36" s="47" t="s">
        <v>781</v>
      </c>
      <c r="L36" s="47" t="s">
        <v>781</v>
      </c>
      <c r="M36" s="47" t="s">
        <v>781</v>
      </c>
      <c r="N36" s="47" t="s">
        <v>781</v>
      </c>
      <c r="O36" s="47" t="s">
        <v>781</v>
      </c>
    </row>
    <row r="37" spans="2:15" ht="20.65" customHeight="1">
      <c r="B37" s="45" t="s">
        <v>810</v>
      </c>
      <c r="C37" s="46" t="s">
        <v>785</v>
      </c>
      <c r="D37" s="47">
        <v>193022.54</v>
      </c>
      <c r="E37" s="47" t="s">
        <v>781</v>
      </c>
      <c r="F37" s="47">
        <v>193022.54</v>
      </c>
      <c r="G37" s="47" t="s">
        <v>781</v>
      </c>
      <c r="H37" s="47" t="s">
        <v>781</v>
      </c>
      <c r="I37" s="47" t="s">
        <v>781</v>
      </c>
      <c r="J37" s="47" t="s">
        <v>781</v>
      </c>
      <c r="K37" s="47" t="s">
        <v>781</v>
      </c>
      <c r="L37" s="47" t="s">
        <v>781</v>
      </c>
      <c r="M37" s="47" t="s">
        <v>781</v>
      </c>
      <c r="N37" s="47" t="s">
        <v>781</v>
      </c>
      <c r="O37" s="47" t="s">
        <v>781</v>
      </c>
    </row>
    <row r="38" spans="2:15" ht="18.2" customHeight="1">
      <c r="B38" s="48" t="s">
        <v>315</v>
      </c>
      <c r="C38" s="49" t="s">
        <v>316</v>
      </c>
      <c r="D38" s="47">
        <v>193022.54</v>
      </c>
      <c r="E38" s="47" t="s">
        <v>781</v>
      </c>
      <c r="F38" s="47">
        <v>193022.54</v>
      </c>
      <c r="G38" s="47" t="s">
        <v>781</v>
      </c>
      <c r="H38" s="47" t="s">
        <v>781</v>
      </c>
      <c r="I38" s="47" t="s">
        <v>781</v>
      </c>
      <c r="J38" s="47" t="s">
        <v>781</v>
      </c>
      <c r="K38" s="47" t="s">
        <v>781</v>
      </c>
      <c r="L38" s="47" t="s">
        <v>781</v>
      </c>
      <c r="M38" s="47" t="s">
        <v>781</v>
      </c>
      <c r="N38" s="47" t="s">
        <v>781</v>
      </c>
      <c r="O38" s="47" t="s">
        <v>781</v>
      </c>
    </row>
    <row r="39" spans="2:15" ht="19.899999999999999" customHeight="1">
      <c r="B39" s="48" t="s">
        <v>317</v>
      </c>
      <c r="C39" s="49" t="s">
        <v>318</v>
      </c>
      <c r="D39" s="47">
        <v>80000</v>
      </c>
      <c r="E39" s="47" t="s">
        <v>781</v>
      </c>
      <c r="F39" s="47">
        <v>80000</v>
      </c>
      <c r="G39" s="47" t="s">
        <v>781</v>
      </c>
      <c r="H39" s="47" t="s">
        <v>781</v>
      </c>
      <c r="I39" s="47" t="s">
        <v>781</v>
      </c>
      <c r="J39" s="47" t="s">
        <v>781</v>
      </c>
      <c r="K39" s="47" t="s">
        <v>781</v>
      </c>
      <c r="L39" s="47" t="s">
        <v>781</v>
      </c>
      <c r="M39" s="47" t="s">
        <v>781</v>
      </c>
      <c r="N39" s="47" t="s">
        <v>781</v>
      </c>
      <c r="O39" s="47" t="s">
        <v>781</v>
      </c>
    </row>
    <row r="40" spans="2:15" ht="19.899999999999999" customHeight="1">
      <c r="B40" s="48" t="s">
        <v>319</v>
      </c>
      <c r="C40" s="49" t="s">
        <v>320</v>
      </c>
      <c r="D40" s="47">
        <v>113022.54</v>
      </c>
      <c r="E40" s="47" t="s">
        <v>781</v>
      </c>
      <c r="F40" s="47">
        <v>113022.54</v>
      </c>
      <c r="G40" s="47" t="s">
        <v>781</v>
      </c>
      <c r="H40" s="47" t="s">
        <v>781</v>
      </c>
      <c r="I40" s="47" t="s">
        <v>781</v>
      </c>
      <c r="J40" s="47" t="s">
        <v>781</v>
      </c>
      <c r="K40" s="47" t="s">
        <v>781</v>
      </c>
      <c r="L40" s="47" t="s">
        <v>781</v>
      </c>
      <c r="M40" s="47" t="s">
        <v>781</v>
      </c>
      <c r="N40" s="47" t="s">
        <v>781</v>
      </c>
      <c r="O40" s="47" t="s">
        <v>781</v>
      </c>
    </row>
    <row r="41" spans="2:15" ht="20.65" customHeight="1">
      <c r="B41" s="45" t="s">
        <v>811</v>
      </c>
      <c r="C41" s="46" t="s">
        <v>787</v>
      </c>
      <c r="D41" s="47">
        <v>6715689.0999999996</v>
      </c>
      <c r="E41" s="47" t="s">
        <v>781</v>
      </c>
      <c r="F41" s="47">
        <v>6715689.0999999996</v>
      </c>
      <c r="G41" s="47" t="s">
        <v>781</v>
      </c>
      <c r="H41" s="47" t="s">
        <v>781</v>
      </c>
      <c r="I41" s="47" t="s">
        <v>781</v>
      </c>
      <c r="J41" s="47" t="s">
        <v>781</v>
      </c>
      <c r="K41" s="47" t="s">
        <v>781</v>
      </c>
      <c r="L41" s="47" t="s">
        <v>781</v>
      </c>
      <c r="M41" s="47" t="s">
        <v>781</v>
      </c>
      <c r="N41" s="47" t="s">
        <v>781</v>
      </c>
      <c r="O41" s="47" t="s">
        <v>781</v>
      </c>
    </row>
    <row r="42" spans="2:15" ht="18.2" customHeight="1">
      <c r="B42" s="48" t="s">
        <v>321</v>
      </c>
      <c r="C42" s="49" t="s">
        <v>322</v>
      </c>
      <c r="D42" s="47">
        <v>493261.69</v>
      </c>
      <c r="E42" s="47" t="s">
        <v>781</v>
      </c>
      <c r="F42" s="47">
        <v>493261.69</v>
      </c>
      <c r="G42" s="47" t="s">
        <v>781</v>
      </c>
      <c r="H42" s="47" t="s">
        <v>781</v>
      </c>
      <c r="I42" s="47" t="s">
        <v>781</v>
      </c>
      <c r="J42" s="47" t="s">
        <v>781</v>
      </c>
      <c r="K42" s="47" t="s">
        <v>781</v>
      </c>
      <c r="L42" s="47" t="s">
        <v>781</v>
      </c>
      <c r="M42" s="47" t="s">
        <v>781</v>
      </c>
      <c r="N42" s="47" t="s">
        <v>781</v>
      </c>
      <c r="O42" s="47" t="s">
        <v>781</v>
      </c>
    </row>
    <row r="43" spans="2:15" ht="19.899999999999999" customHeight="1">
      <c r="B43" s="48" t="s">
        <v>323</v>
      </c>
      <c r="C43" s="49" t="s">
        <v>21</v>
      </c>
      <c r="D43" s="47">
        <v>227421.69</v>
      </c>
      <c r="E43" s="47" t="s">
        <v>781</v>
      </c>
      <c r="F43" s="47">
        <v>227421.69</v>
      </c>
      <c r="G43" s="47" t="s">
        <v>781</v>
      </c>
      <c r="H43" s="47" t="s">
        <v>781</v>
      </c>
      <c r="I43" s="47" t="s">
        <v>781</v>
      </c>
      <c r="J43" s="47" t="s">
        <v>781</v>
      </c>
      <c r="K43" s="47" t="s">
        <v>781</v>
      </c>
      <c r="L43" s="47" t="s">
        <v>781</v>
      </c>
      <c r="M43" s="47" t="s">
        <v>781</v>
      </c>
      <c r="N43" s="47" t="s">
        <v>781</v>
      </c>
      <c r="O43" s="47" t="s">
        <v>781</v>
      </c>
    </row>
    <row r="44" spans="2:15" ht="19.899999999999999" customHeight="1">
      <c r="B44" s="48" t="s">
        <v>324</v>
      </c>
      <c r="C44" s="49" t="s">
        <v>325</v>
      </c>
      <c r="D44" s="47">
        <v>215840</v>
      </c>
      <c r="E44" s="47" t="s">
        <v>781</v>
      </c>
      <c r="F44" s="47">
        <v>215840</v>
      </c>
      <c r="G44" s="47" t="s">
        <v>781</v>
      </c>
      <c r="H44" s="47" t="s">
        <v>781</v>
      </c>
      <c r="I44" s="47" t="s">
        <v>781</v>
      </c>
      <c r="J44" s="47" t="s">
        <v>781</v>
      </c>
      <c r="K44" s="47" t="s">
        <v>781</v>
      </c>
      <c r="L44" s="47" t="s">
        <v>781</v>
      </c>
      <c r="M44" s="47" t="s">
        <v>781</v>
      </c>
      <c r="N44" s="47" t="s">
        <v>781</v>
      </c>
      <c r="O44" s="47" t="s">
        <v>781</v>
      </c>
    </row>
    <row r="45" spans="2:15" ht="19.899999999999999" customHeight="1">
      <c r="B45" s="48" t="s">
        <v>326</v>
      </c>
      <c r="C45" s="49" t="s">
        <v>327</v>
      </c>
      <c r="D45" s="47">
        <v>50000</v>
      </c>
      <c r="E45" s="47" t="s">
        <v>781</v>
      </c>
      <c r="F45" s="47">
        <v>50000</v>
      </c>
      <c r="G45" s="47" t="s">
        <v>781</v>
      </c>
      <c r="H45" s="47" t="s">
        <v>781</v>
      </c>
      <c r="I45" s="47" t="s">
        <v>781</v>
      </c>
      <c r="J45" s="47" t="s">
        <v>781</v>
      </c>
      <c r="K45" s="47" t="s">
        <v>781</v>
      </c>
      <c r="L45" s="47" t="s">
        <v>781</v>
      </c>
      <c r="M45" s="47" t="s">
        <v>781</v>
      </c>
      <c r="N45" s="47" t="s">
        <v>781</v>
      </c>
      <c r="O45" s="47" t="s">
        <v>781</v>
      </c>
    </row>
    <row r="46" spans="2:15" ht="18.2" customHeight="1">
      <c r="B46" s="48" t="s">
        <v>328</v>
      </c>
      <c r="C46" s="49" t="s">
        <v>329</v>
      </c>
      <c r="D46" s="47">
        <v>6222427.4100000001</v>
      </c>
      <c r="E46" s="47" t="s">
        <v>781</v>
      </c>
      <c r="F46" s="47">
        <v>6222427.4100000001</v>
      </c>
      <c r="G46" s="47" t="s">
        <v>781</v>
      </c>
      <c r="H46" s="47" t="s">
        <v>781</v>
      </c>
      <c r="I46" s="47" t="s">
        <v>781</v>
      </c>
      <c r="J46" s="47" t="s">
        <v>781</v>
      </c>
      <c r="K46" s="47" t="s">
        <v>781</v>
      </c>
      <c r="L46" s="47" t="s">
        <v>781</v>
      </c>
      <c r="M46" s="47" t="s">
        <v>781</v>
      </c>
      <c r="N46" s="47" t="s">
        <v>781</v>
      </c>
      <c r="O46" s="47" t="s">
        <v>781</v>
      </c>
    </row>
    <row r="47" spans="2:15" ht="19.899999999999999" customHeight="1">
      <c r="B47" s="48" t="s">
        <v>330</v>
      </c>
      <c r="C47" s="49" t="s">
        <v>331</v>
      </c>
      <c r="D47" s="47">
        <v>6222427.4100000001</v>
      </c>
      <c r="E47" s="47" t="s">
        <v>781</v>
      </c>
      <c r="F47" s="47">
        <v>6222427.4100000001</v>
      </c>
      <c r="G47" s="47" t="s">
        <v>781</v>
      </c>
      <c r="H47" s="47" t="s">
        <v>781</v>
      </c>
      <c r="I47" s="47" t="s">
        <v>781</v>
      </c>
      <c r="J47" s="47" t="s">
        <v>781</v>
      </c>
      <c r="K47" s="47" t="s">
        <v>781</v>
      </c>
      <c r="L47" s="47" t="s">
        <v>781</v>
      </c>
      <c r="M47" s="47" t="s">
        <v>781</v>
      </c>
      <c r="N47" s="47" t="s">
        <v>781</v>
      </c>
      <c r="O47" s="47" t="s">
        <v>781</v>
      </c>
    </row>
    <row r="48" spans="2:15" ht="20.65" customHeight="1">
      <c r="B48" s="45" t="s">
        <v>812</v>
      </c>
      <c r="C48" s="46" t="s">
        <v>788</v>
      </c>
      <c r="D48" s="47">
        <v>28486292.260000002</v>
      </c>
      <c r="E48" s="47" t="s">
        <v>781</v>
      </c>
      <c r="F48" s="47">
        <v>27646821.760000002</v>
      </c>
      <c r="G48" s="47">
        <v>839470.5</v>
      </c>
      <c r="H48" s="47" t="s">
        <v>781</v>
      </c>
      <c r="I48" s="47" t="s">
        <v>781</v>
      </c>
      <c r="J48" s="47" t="s">
        <v>781</v>
      </c>
      <c r="K48" s="47" t="s">
        <v>781</v>
      </c>
      <c r="L48" s="47" t="s">
        <v>781</v>
      </c>
      <c r="M48" s="47" t="s">
        <v>781</v>
      </c>
      <c r="N48" s="47" t="s">
        <v>781</v>
      </c>
      <c r="O48" s="47" t="s">
        <v>781</v>
      </c>
    </row>
    <row r="49" spans="2:15" ht="18.2" customHeight="1">
      <c r="B49" s="48" t="s">
        <v>332</v>
      </c>
      <c r="C49" s="49" t="s">
        <v>333</v>
      </c>
      <c r="D49" s="47">
        <v>14598158.43</v>
      </c>
      <c r="E49" s="47" t="s">
        <v>781</v>
      </c>
      <c r="F49" s="47">
        <v>14598158.43</v>
      </c>
      <c r="G49" s="47" t="s">
        <v>781</v>
      </c>
      <c r="H49" s="47" t="s">
        <v>781</v>
      </c>
      <c r="I49" s="47" t="s">
        <v>781</v>
      </c>
      <c r="J49" s="47" t="s">
        <v>781</v>
      </c>
      <c r="K49" s="47" t="s">
        <v>781</v>
      </c>
      <c r="L49" s="47" t="s">
        <v>781</v>
      </c>
      <c r="M49" s="47" t="s">
        <v>781</v>
      </c>
      <c r="N49" s="47" t="s">
        <v>781</v>
      </c>
      <c r="O49" s="47" t="s">
        <v>781</v>
      </c>
    </row>
    <row r="50" spans="2:15" ht="19.899999999999999" customHeight="1">
      <c r="B50" s="48" t="s">
        <v>334</v>
      </c>
      <c r="C50" s="49" t="s">
        <v>21</v>
      </c>
      <c r="D50" s="47">
        <v>1475658.43</v>
      </c>
      <c r="E50" s="47" t="s">
        <v>781</v>
      </c>
      <c r="F50" s="47">
        <v>1475658.43</v>
      </c>
      <c r="G50" s="47" t="s">
        <v>781</v>
      </c>
      <c r="H50" s="47" t="s">
        <v>781</v>
      </c>
      <c r="I50" s="47" t="s">
        <v>781</v>
      </c>
      <c r="J50" s="47" t="s">
        <v>781</v>
      </c>
      <c r="K50" s="47" t="s">
        <v>781</v>
      </c>
      <c r="L50" s="47" t="s">
        <v>781</v>
      </c>
      <c r="M50" s="47" t="s">
        <v>781</v>
      </c>
      <c r="N50" s="47" t="s">
        <v>781</v>
      </c>
      <c r="O50" s="47" t="s">
        <v>781</v>
      </c>
    </row>
    <row r="51" spans="2:15" ht="19.899999999999999" customHeight="1">
      <c r="B51" s="48" t="s">
        <v>335</v>
      </c>
      <c r="C51" s="49" t="s">
        <v>336</v>
      </c>
      <c r="D51" s="47">
        <v>12927500</v>
      </c>
      <c r="E51" s="47" t="s">
        <v>781</v>
      </c>
      <c r="F51" s="47">
        <v>12927500</v>
      </c>
      <c r="G51" s="47" t="s">
        <v>781</v>
      </c>
      <c r="H51" s="47" t="s">
        <v>781</v>
      </c>
      <c r="I51" s="47" t="s">
        <v>781</v>
      </c>
      <c r="J51" s="47" t="s">
        <v>781</v>
      </c>
      <c r="K51" s="47" t="s">
        <v>781</v>
      </c>
      <c r="L51" s="47" t="s">
        <v>781</v>
      </c>
      <c r="M51" s="47" t="s">
        <v>781</v>
      </c>
      <c r="N51" s="47" t="s">
        <v>781</v>
      </c>
      <c r="O51" s="47" t="s">
        <v>781</v>
      </c>
    </row>
    <row r="52" spans="2:15" ht="19.899999999999999" customHeight="1">
      <c r="B52" s="48" t="s">
        <v>337</v>
      </c>
      <c r="C52" s="49" t="s">
        <v>338</v>
      </c>
      <c r="D52" s="47">
        <v>195000</v>
      </c>
      <c r="E52" s="47" t="s">
        <v>781</v>
      </c>
      <c r="F52" s="47">
        <v>195000</v>
      </c>
      <c r="G52" s="47" t="s">
        <v>781</v>
      </c>
      <c r="H52" s="47" t="s">
        <v>781</v>
      </c>
      <c r="I52" s="47" t="s">
        <v>781</v>
      </c>
      <c r="J52" s="47" t="s">
        <v>781</v>
      </c>
      <c r="K52" s="47" t="s">
        <v>781</v>
      </c>
      <c r="L52" s="47" t="s">
        <v>781</v>
      </c>
      <c r="M52" s="47" t="s">
        <v>781</v>
      </c>
      <c r="N52" s="47" t="s">
        <v>781</v>
      </c>
      <c r="O52" s="47" t="s">
        <v>781</v>
      </c>
    </row>
    <row r="53" spans="2:15" ht="18.2" customHeight="1">
      <c r="B53" s="48" t="s">
        <v>339</v>
      </c>
      <c r="C53" s="49" t="s">
        <v>340</v>
      </c>
      <c r="D53" s="47">
        <v>4803182.32</v>
      </c>
      <c r="E53" s="47" t="s">
        <v>781</v>
      </c>
      <c r="F53" s="47">
        <v>4803182.32</v>
      </c>
      <c r="G53" s="47" t="s">
        <v>781</v>
      </c>
      <c r="H53" s="47" t="s">
        <v>781</v>
      </c>
      <c r="I53" s="47" t="s">
        <v>781</v>
      </c>
      <c r="J53" s="47" t="s">
        <v>781</v>
      </c>
      <c r="K53" s="47" t="s">
        <v>781</v>
      </c>
      <c r="L53" s="47" t="s">
        <v>781</v>
      </c>
      <c r="M53" s="47" t="s">
        <v>781</v>
      </c>
      <c r="N53" s="47" t="s">
        <v>781</v>
      </c>
      <c r="O53" s="47" t="s">
        <v>781</v>
      </c>
    </row>
    <row r="54" spans="2:15" ht="19.899999999999999" customHeight="1">
      <c r="B54" s="48" t="s">
        <v>341</v>
      </c>
      <c r="C54" s="49" t="s">
        <v>342</v>
      </c>
      <c r="D54" s="47">
        <v>1620774.88</v>
      </c>
      <c r="E54" s="47" t="s">
        <v>781</v>
      </c>
      <c r="F54" s="47">
        <v>1620774.88</v>
      </c>
      <c r="G54" s="47" t="s">
        <v>781</v>
      </c>
      <c r="H54" s="47" t="s">
        <v>781</v>
      </c>
      <c r="I54" s="47" t="s">
        <v>781</v>
      </c>
      <c r="J54" s="47" t="s">
        <v>781</v>
      </c>
      <c r="K54" s="47" t="s">
        <v>781</v>
      </c>
      <c r="L54" s="47" t="s">
        <v>781</v>
      </c>
      <c r="M54" s="47" t="s">
        <v>781</v>
      </c>
      <c r="N54" s="47" t="s">
        <v>781</v>
      </c>
      <c r="O54" s="47" t="s">
        <v>781</v>
      </c>
    </row>
    <row r="55" spans="2:15" ht="19.899999999999999" customHeight="1">
      <c r="B55" s="48" t="s">
        <v>343</v>
      </c>
      <c r="C55" s="49" t="s">
        <v>344</v>
      </c>
      <c r="D55" s="47">
        <v>810387.44</v>
      </c>
      <c r="E55" s="47" t="s">
        <v>781</v>
      </c>
      <c r="F55" s="47">
        <v>810387.44</v>
      </c>
      <c r="G55" s="47" t="s">
        <v>781</v>
      </c>
      <c r="H55" s="47" t="s">
        <v>781</v>
      </c>
      <c r="I55" s="47" t="s">
        <v>781</v>
      </c>
      <c r="J55" s="47" t="s">
        <v>781</v>
      </c>
      <c r="K55" s="47" t="s">
        <v>781</v>
      </c>
      <c r="L55" s="47" t="s">
        <v>781</v>
      </c>
      <c r="M55" s="47" t="s">
        <v>781</v>
      </c>
      <c r="N55" s="47" t="s">
        <v>781</v>
      </c>
      <c r="O55" s="47" t="s">
        <v>781</v>
      </c>
    </row>
    <row r="56" spans="2:15" ht="19.899999999999999" customHeight="1">
      <c r="B56" s="48" t="s">
        <v>345</v>
      </c>
      <c r="C56" s="49" t="s">
        <v>346</v>
      </c>
      <c r="D56" s="47">
        <v>2372020</v>
      </c>
      <c r="E56" s="47" t="s">
        <v>781</v>
      </c>
      <c r="F56" s="47">
        <v>2372020</v>
      </c>
      <c r="G56" s="47" t="s">
        <v>781</v>
      </c>
      <c r="H56" s="47" t="s">
        <v>781</v>
      </c>
      <c r="I56" s="47" t="s">
        <v>781</v>
      </c>
      <c r="J56" s="47" t="s">
        <v>781</v>
      </c>
      <c r="K56" s="47" t="s">
        <v>781</v>
      </c>
      <c r="L56" s="47" t="s">
        <v>781</v>
      </c>
      <c r="M56" s="47" t="s">
        <v>781</v>
      </c>
      <c r="N56" s="47" t="s">
        <v>781</v>
      </c>
      <c r="O56" s="47" t="s">
        <v>781</v>
      </c>
    </row>
    <row r="57" spans="2:15" ht="18.2" customHeight="1">
      <c r="B57" s="48" t="s">
        <v>347</v>
      </c>
      <c r="C57" s="49" t="s">
        <v>348</v>
      </c>
      <c r="D57" s="47">
        <v>1482888</v>
      </c>
      <c r="E57" s="47" t="s">
        <v>781</v>
      </c>
      <c r="F57" s="47">
        <v>1482888</v>
      </c>
      <c r="G57" s="47" t="s">
        <v>781</v>
      </c>
      <c r="H57" s="47" t="s">
        <v>781</v>
      </c>
      <c r="I57" s="47" t="s">
        <v>781</v>
      </c>
      <c r="J57" s="47" t="s">
        <v>781</v>
      </c>
      <c r="K57" s="47" t="s">
        <v>781</v>
      </c>
      <c r="L57" s="47" t="s">
        <v>781</v>
      </c>
      <c r="M57" s="47" t="s">
        <v>781</v>
      </c>
      <c r="N57" s="47" t="s">
        <v>781</v>
      </c>
      <c r="O57" s="47" t="s">
        <v>781</v>
      </c>
    </row>
    <row r="58" spans="2:15" ht="19.899999999999999" customHeight="1">
      <c r="B58" s="48" t="s">
        <v>349</v>
      </c>
      <c r="C58" s="49" t="s">
        <v>350</v>
      </c>
      <c r="D58" s="47">
        <v>183888</v>
      </c>
      <c r="E58" s="47" t="s">
        <v>781</v>
      </c>
      <c r="F58" s="47">
        <v>183888</v>
      </c>
      <c r="G58" s="47" t="s">
        <v>781</v>
      </c>
      <c r="H58" s="47" t="s">
        <v>781</v>
      </c>
      <c r="I58" s="47" t="s">
        <v>781</v>
      </c>
      <c r="J58" s="47" t="s">
        <v>781</v>
      </c>
      <c r="K58" s="47" t="s">
        <v>781</v>
      </c>
      <c r="L58" s="47" t="s">
        <v>781</v>
      </c>
      <c r="M58" s="47" t="s">
        <v>781</v>
      </c>
      <c r="N58" s="47" t="s">
        <v>781</v>
      </c>
      <c r="O58" s="47" t="s">
        <v>781</v>
      </c>
    </row>
    <row r="59" spans="2:15" ht="19.899999999999999" customHeight="1">
      <c r="B59" s="48" t="s">
        <v>351</v>
      </c>
      <c r="C59" s="49" t="s">
        <v>352</v>
      </c>
      <c r="D59" s="47">
        <v>1299000</v>
      </c>
      <c r="E59" s="47" t="s">
        <v>781</v>
      </c>
      <c r="F59" s="47">
        <v>1299000</v>
      </c>
      <c r="G59" s="47" t="s">
        <v>781</v>
      </c>
      <c r="H59" s="47" t="s">
        <v>781</v>
      </c>
      <c r="I59" s="47" t="s">
        <v>781</v>
      </c>
      <c r="J59" s="47" t="s">
        <v>781</v>
      </c>
      <c r="K59" s="47" t="s">
        <v>781</v>
      </c>
      <c r="L59" s="47" t="s">
        <v>781</v>
      </c>
      <c r="M59" s="47" t="s">
        <v>781</v>
      </c>
      <c r="N59" s="47" t="s">
        <v>781</v>
      </c>
      <c r="O59" s="47" t="s">
        <v>781</v>
      </c>
    </row>
    <row r="60" spans="2:15" ht="18.2" customHeight="1">
      <c r="B60" s="48" t="s">
        <v>353</v>
      </c>
      <c r="C60" s="49" t="s">
        <v>354</v>
      </c>
      <c r="D60" s="47">
        <v>1095757.01</v>
      </c>
      <c r="E60" s="47" t="s">
        <v>781</v>
      </c>
      <c r="F60" s="47">
        <v>1095757.01</v>
      </c>
      <c r="G60" s="47" t="s">
        <v>781</v>
      </c>
      <c r="H60" s="47" t="s">
        <v>781</v>
      </c>
      <c r="I60" s="47" t="s">
        <v>781</v>
      </c>
      <c r="J60" s="47" t="s">
        <v>781</v>
      </c>
      <c r="K60" s="47" t="s">
        <v>781</v>
      </c>
      <c r="L60" s="47" t="s">
        <v>781</v>
      </c>
      <c r="M60" s="47" t="s">
        <v>781</v>
      </c>
      <c r="N60" s="47" t="s">
        <v>781</v>
      </c>
      <c r="O60" s="47" t="s">
        <v>781</v>
      </c>
    </row>
    <row r="61" spans="2:15" ht="19.899999999999999" customHeight="1">
      <c r="B61" s="48" t="s">
        <v>355</v>
      </c>
      <c r="C61" s="49" t="s">
        <v>356</v>
      </c>
      <c r="D61" s="47">
        <v>896000</v>
      </c>
      <c r="E61" s="47" t="s">
        <v>781</v>
      </c>
      <c r="F61" s="47">
        <v>896000</v>
      </c>
      <c r="G61" s="47" t="s">
        <v>781</v>
      </c>
      <c r="H61" s="47" t="s">
        <v>781</v>
      </c>
      <c r="I61" s="47" t="s">
        <v>781</v>
      </c>
      <c r="J61" s="47" t="s">
        <v>781</v>
      </c>
      <c r="K61" s="47" t="s">
        <v>781</v>
      </c>
      <c r="L61" s="47" t="s">
        <v>781</v>
      </c>
      <c r="M61" s="47" t="s">
        <v>781</v>
      </c>
      <c r="N61" s="47" t="s">
        <v>781</v>
      </c>
      <c r="O61" s="47" t="s">
        <v>781</v>
      </c>
    </row>
    <row r="62" spans="2:15" ht="19.899999999999999" customHeight="1">
      <c r="B62" s="48" t="s">
        <v>357</v>
      </c>
      <c r="C62" s="49" t="s">
        <v>358</v>
      </c>
      <c r="D62" s="47">
        <v>199757.01</v>
      </c>
      <c r="E62" s="47" t="s">
        <v>781</v>
      </c>
      <c r="F62" s="47">
        <v>199757.01</v>
      </c>
      <c r="G62" s="47" t="s">
        <v>781</v>
      </c>
      <c r="H62" s="47" t="s">
        <v>781</v>
      </c>
      <c r="I62" s="47" t="s">
        <v>781</v>
      </c>
      <c r="J62" s="47" t="s">
        <v>781</v>
      </c>
      <c r="K62" s="47" t="s">
        <v>781</v>
      </c>
      <c r="L62" s="47" t="s">
        <v>781</v>
      </c>
      <c r="M62" s="47" t="s">
        <v>781</v>
      </c>
      <c r="N62" s="47" t="s">
        <v>781</v>
      </c>
      <c r="O62" s="47" t="s">
        <v>781</v>
      </c>
    </row>
    <row r="63" spans="2:15" ht="18.2" customHeight="1">
      <c r="B63" s="48" t="s">
        <v>359</v>
      </c>
      <c r="C63" s="49" t="s">
        <v>360</v>
      </c>
      <c r="D63" s="47">
        <v>2969868</v>
      </c>
      <c r="E63" s="47" t="s">
        <v>781</v>
      </c>
      <c r="F63" s="47">
        <v>2969868</v>
      </c>
      <c r="G63" s="47" t="s">
        <v>781</v>
      </c>
      <c r="H63" s="47" t="s">
        <v>781</v>
      </c>
      <c r="I63" s="47" t="s">
        <v>781</v>
      </c>
      <c r="J63" s="47" t="s">
        <v>781</v>
      </c>
      <c r="K63" s="47" t="s">
        <v>781</v>
      </c>
      <c r="L63" s="47" t="s">
        <v>781</v>
      </c>
      <c r="M63" s="47" t="s">
        <v>781</v>
      </c>
      <c r="N63" s="47" t="s">
        <v>781</v>
      </c>
      <c r="O63" s="47" t="s">
        <v>781</v>
      </c>
    </row>
    <row r="64" spans="2:15" ht="19.899999999999999" customHeight="1">
      <c r="B64" s="48" t="s">
        <v>361</v>
      </c>
      <c r="C64" s="49" t="s">
        <v>362</v>
      </c>
      <c r="D64" s="47">
        <v>2145871.2000000002</v>
      </c>
      <c r="E64" s="47" t="s">
        <v>781</v>
      </c>
      <c r="F64" s="47">
        <v>2145871.2000000002</v>
      </c>
      <c r="G64" s="47" t="s">
        <v>781</v>
      </c>
      <c r="H64" s="47" t="s">
        <v>781</v>
      </c>
      <c r="I64" s="47" t="s">
        <v>781</v>
      </c>
      <c r="J64" s="47" t="s">
        <v>781</v>
      </c>
      <c r="K64" s="47" t="s">
        <v>781</v>
      </c>
      <c r="L64" s="47" t="s">
        <v>781</v>
      </c>
      <c r="M64" s="47" t="s">
        <v>781</v>
      </c>
      <c r="N64" s="47" t="s">
        <v>781</v>
      </c>
      <c r="O64" s="47" t="s">
        <v>781</v>
      </c>
    </row>
    <row r="65" spans="2:15" ht="19.899999999999999" customHeight="1">
      <c r="B65" s="48" t="s">
        <v>363</v>
      </c>
      <c r="C65" s="49" t="s">
        <v>364</v>
      </c>
      <c r="D65" s="47">
        <v>823996.8</v>
      </c>
      <c r="E65" s="47" t="s">
        <v>781</v>
      </c>
      <c r="F65" s="47">
        <v>823996.8</v>
      </c>
      <c r="G65" s="47" t="s">
        <v>781</v>
      </c>
      <c r="H65" s="47" t="s">
        <v>781</v>
      </c>
      <c r="I65" s="47" t="s">
        <v>781</v>
      </c>
      <c r="J65" s="47" t="s">
        <v>781</v>
      </c>
      <c r="K65" s="47" t="s">
        <v>781</v>
      </c>
      <c r="L65" s="47" t="s">
        <v>781</v>
      </c>
      <c r="M65" s="47" t="s">
        <v>781</v>
      </c>
      <c r="N65" s="47" t="s">
        <v>781</v>
      </c>
      <c r="O65" s="47" t="s">
        <v>781</v>
      </c>
    </row>
    <row r="66" spans="2:15" ht="18.2" customHeight="1">
      <c r="B66" s="48" t="s">
        <v>365</v>
      </c>
      <c r="C66" s="49" t="s">
        <v>366</v>
      </c>
      <c r="D66" s="47">
        <v>1348800</v>
      </c>
      <c r="E66" s="47" t="s">
        <v>781</v>
      </c>
      <c r="F66" s="47">
        <v>1348800</v>
      </c>
      <c r="G66" s="47" t="s">
        <v>781</v>
      </c>
      <c r="H66" s="47" t="s">
        <v>781</v>
      </c>
      <c r="I66" s="47" t="s">
        <v>781</v>
      </c>
      <c r="J66" s="47" t="s">
        <v>781</v>
      </c>
      <c r="K66" s="47" t="s">
        <v>781</v>
      </c>
      <c r="L66" s="47" t="s">
        <v>781</v>
      </c>
      <c r="M66" s="47" t="s">
        <v>781</v>
      </c>
      <c r="N66" s="47" t="s">
        <v>781</v>
      </c>
      <c r="O66" s="47" t="s">
        <v>781</v>
      </c>
    </row>
    <row r="67" spans="2:15" ht="19.899999999999999" customHeight="1">
      <c r="B67" s="48" t="s">
        <v>367</v>
      </c>
      <c r="C67" s="49" t="s">
        <v>368</v>
      </c>
      <c r="D67" s="47">
        <v>1348800</v>
      </c>
      <c r="E67" s="47" t="s">
        <v>781</v>
      </c>
      <c r="F67" s="47">
        <v>1348800</v>
      </c>
      <c r="G67" s="47" t="s">
        <v>781</v>
      </c>
      <c r="H67" s="47" t="s">
        <v>781</v>
      </c>
      <c r="I67" s="47" t="s">
        <v>781</v>
      </c>
      <c r="J67" s="47" t="s">
        <v>781</v>
      </c>
      <c r="K67" s="47" t="s">
        <v>781</v>
      </c>
      <c r="L67" s="47" t="s">
        <v>781</v>
      </c>
      <c r="M67" s="47" t="s">
        <v>781</v>
      </c>
      <c r="N67" s="47" t="s">
        <v>781</v>
      </c>
      <c r="O67" s="47" t="s">
        <v>781</v>
      </c>
    </row>
    <row r="68" spans="2:15" ht="18.2" customHeight="1">
      <c r="B68" s="48" t="s">
        <v>369</v>
      </c>
      <c r="C68" s="49" t="s">
        <v>370</v>
      </c>
      <c r="D68" s="47">
        <v>1348168</v>
      </c>
      <c r="E68" s="47" t="s">
        <v>781</v>
      </c>
      <c r="F68" s="47">
        <v>1348168</v>
      </c>
      <c r="G68" s="47" t="s">
        <v>781</v>
      </c>
      <c r="H68" s="47" t="s">
        <v>781</v>
      </c>
      <c r="I68" s="47" t="s">
        <v>781</v>
      </c>
      <c r="J68" s="47" t="s">
        <v>781</v>
      </c>
      <c r="K68" s="47" t="s">
        <v>781</v>
      </c>
      <c r="L68" s="47" t="s">
        <v>781</v>
      </c>
      <c r="M68" s="47" t="s">
        <v>781</v>
      </c>
      <c r="N68" s="47" t="s">
        <v>781</v>
      </c>
      <c r="O68" s="47" t="s">
        <v>781</v>
      </c>
    </row>
    <row r="69" spans="2:15" ht="19.899999999999999" customHeight="1">
      <c r="B69" s="48" t="s">
        <v>371</v>
      </c>
      <c r="C69" s="49" t="s">
        <v>372</v>
      </c>
      <c r="D69" s="47">
        <v>100000</v>
      </c>
      <c r="E69" s="47" t="s">
        <v>781</v>
      </c>
      <c r="F69" s="47">
        <v>100000</v>
      </c>
      <c r="G69" s="47" t="s">
        <v>781</v>
      </c>
      <c r="H69" s="47" t="s">
        <v>781</v>
      </c>
      <c r="I69" s="47" t="s">
        <v>781</v>
      </c>
      <c r="J69" s="47" t="s">
        <v>781</v>
      </c>
      <c r="K69" s="47" t="s">
        <v>781</v>
      </c>
      <c r="L69" s="47" t="s">
        <v>781</v>
      </c>
      <c r="M69" s="47" t="s">
        <v>781</v>
      </c>
      <c r="N69" s="47" t="s">
        <v>781</v>
      </c>
      <c r="O69" s="47" t="s">
        <v>781</v>
      </c>
    </row>
    <row r="70" spans="2:15" ht="19.899999999999999" customHeight="1">
      <c r="B70" s="48" t="s">
        <v>373</v>
      </c>
      <c r="C70" s="49" t="s">
        <v>374</v>
      </c>
      <c r="D70" s="47">
        <v>1248168</v>
      </c>
      <c r="E70" s="47" t="s">
        <v>781</v>
      </c>
      <c r="F70" s="47">
        <v>1248168</v>
      </c>
      <c r="G70" s="47" t="s">
        <v>781</v>
      </c>
      <c r="H70" s="47" t="s">
        <v>781</v>
      </c>
      <c r="I70" s="47" t="s">
        <v>781</v>
      </c>
      <c r="J70" s="47" t="s">
        <v>781</v>
      </c>
      <c r="K70" s="47" t="s">
        <v>781</v>
      </c>
      <c r="L70" s="47" t="s">
        <v>781</v>
      </c>
      <c r="M70" s="47" t="s">
        <v>781</v>
      </c>
      <c r="N70" s="47" t="s">
        <v>781</v>
      </c>
      <c r="O70" s="47" t="s">
        <v>781</v>
      </c>
    </row>
    <row r="71" spans="2:15" ht="18.2" customHeight="1">
      <c r="B71" s="48" t="s">
        <v>375</v>
      </c>
      <c r="C71" s="49" t="s">
        <v>376</v>
      </c>
      <c r="D71" s="47">
        <v>839470.5</v>
      </c>
      <c r="E71" s="47" t="s">
        <v>781</v>
      </c>
      <c r="F71" s="47" t="s">
        <v>781</v>
      </c>
      <c r="G71" s="47">
        <v>839470.5</v>
      </c>
      <c r="H71" s="47" t="s">
        <v>781</v>
      </c>
      <c r="I71" s="47" t="s">
        <v>781</v>
      </c>
      <c r="J71" s="47" t="s">
        <v>781</v>
      </c>
      <c r="K71" s="47" t="s">
        <v>781</v>
      </c>
      <c r="L71" s="47" t="s">
        <v>781</v>
      </c>
      <c r="M71" s="47" t="s">
        <v>781</v>
      </c>
      <c r="N71" s="47" t="s">
        <v>781</v>
      </c>
      <c r="O71" s="47" t="s">
        <v>781</v>
      </c>
    </row>
    <row r="72" spans="2:15" ht="19.899999999999999" customHeight="1">
      <c r="B72" s="48" t="s">
        <v>377</v>
      </c>
      <c r="C72" s="49" t="s">
        <v>378</v>
      </c>
      <c r="D72" s="47">
        <v>839470.5</v>
      </c>
      <c r="E72" s="47" t="s">
        <v>781</v>
      </c>
      <c r="F72" s="47" t="s">
        <v>781</v>
      </c>
      <c r="G72" s="47">
        <v>839470.5</v>
      </c>
      <c r="H72" s="47" t="s">
        <v>781</v>
      </c>
      <c r="I72" s="47" t="s">
        <v>781</v>
      </c>
      <c r="J72" s="47" t="s">
        <v>781</v>
      </c>
      <c r="K72" s="47" t="s">
        <v>781</v>
      </c>
      <c r="L72" s="47" t="s">
        <v>781</v>
      </c>
      <c r="M72" s="47" t="s">
        <v>781</v>
      </c>
      <c r="N72" s="47" t="s">
        <v>781</v>
      </c>
      <c r="O72" s="47" t="s">
        <v>781</v>
      </c>
    </row>
    <row r="73" spans="2:15" ht="20.65" customHeight="1">
      <c r="B73" s="45" t="s">
        <v>813</v>
      </c>
      <c r="C73" s="46" t="s">
        <v>789</v>
      </c>
      <c r="D73" s="47">
        <v>4720679.45</v>
      </c>
      <c r="E73" s="47" t="s">
        <v>781</v>
      </c>
      <c r="F73" s="47">
        <v>4720679.45</v>
      </c>
      <c r="G73" s="47" t="s">
        <v>781</v>
      </c>
      <c r="H73" s="47" t="s">
        <v>781</v>
      </c>
      <c r="I73" s="47" t="s">
        <v>781</v>
      </c>
      <c r="J73" s="47" t="s">
        <v>781</v>
      </c>
      <c r="K73" s="47" t="s">
        <v>781</v>
      </c>
      <c r="L73" s="47" t="s">
        <v>781</v>
      </c>
      <c r="M73" s="47" t="s">
        <v>781</v>
      </c>
      <c r="N73" s="47" t="s">
        <v>781</v>
      </c>
      <c r="O73" s="47" t="s">
        <v>781</v>
      </c>
    </row>
    <row r="74" spans="2:15" ht="18.2" customHeight="1">
      <c r="B74" s="48" t="s">
        <v>379</v>
      </c>
      <c r="C74" s="49" t="s">
        <v>380</v>
      </c>
      <c r="D74" s="47">
        <v>454495.14</v>
      </c>
      <c r="E74" s="47" t="s">
        <v>781</v>
      </c>
      <c r="F74" s="47">
        <v>454495.14</v>
      </c>
      <c r="G74" s="47" t="s">
        <v>781</v>
      </c>
      <c r="H74" s="47" t="s">
        <v>781</v>
      </c>
      <c r="I74" s="47" t="s">
        <v>781</v>
      </c>
      <c r="J74" s="47" t="s">
        <v>781</v>
      </c>
      <c r="K74" s="47" t="s">
        <v>781</v>
      </c>
      <c r="L74" s="47" t="s">
        <v>781</v>
      </c>
      <c r="M74" s="47" t="s">
        <v>781</v>
      </c>
      <c r="N74" s="47" t="s">
        <v>781</v>
      </c>
      <c r="O74" s="47" t="s">
        <v>781</v>
      </c>
    </row>
    <row r="75" spans="2:15" ht="19.899999999999999" customHeight="1">
      <c r="B75" s="48" t="s">
        <v>381</v>
      </c>
      <c r="C75" s="49" t="s">
        <v>382</v>
      </c>
      <c r="D75" s="47">
        <v>434495.14</v>
      </c>
      <c r="E75" s="47" t="s">
        <v>781</v>
      </c>
      <c r="F75" s="47">
        <v>434495.14</v>
      </c>
      <c r="G75" s="47" t="s">
        <v>781</v>
      </c>
      <c r="H75" s="47" t="s">
        <v>781</v>
      </c>
      <c r="I75" s="47" t="s">
        <v>781</v>
      </c>
      <c r="J75" s="47" t="s">
        <v>781</v>
      </c>
      <c r="K75" s="47" t="s">
        <v>781</v>
      </c>
      <c r="L75" s="47" t="s">
        <v>781</v>
      </c>
      <c r="M75" s="47" t="s">
        <v>781</v>
      </c>
      <c r="N75" s="47" t="s">
        <v>781</v>
      </c>
      <c r="O75" s="47" t="s">
        <v>781</v>
      </c>
    </row>
    <row r="76" spans="2:15" ht="19.899999999999999" customHeight="1">
      <c r="B76" s="48" t="s">
        <v>383</v>
      </c>
      <c r="C76" s="49" t="s">
        <v>384</v>
      </c>
      <c r="D76" s="47">
        <v>20000</v>
      </c>
      <c r="E76" s="47" t="s">
        <v>781</v>
      </c>
      <c r="F76" s="47">
        <v>20000</v>
      </c>
      <c r="G76" s="47" t="s">
        <v>781</v>
      </c>
      <c r="H76" s="47" t="s">
        <v>781</v>
      </c>
      <c r="I76" s="47" t="s">
        <v>781</v>
      </c>
      <c r="J76" s="47" t="s">
        <v>781</v>
      </c>
      <c r="K76" s="47" t="s">
        <v>781</v>
      </c>
      <c r="L76" s="47" t="s">
        <v>781</v>
      </c>
      <c r="M76" s="47" t="s">
        <v>781</v>
      </c>
      <c r="N76" s="47" t="s">
        <v>781</v>
      </c>
      <c r="O76" s="47" t="s">
        <v>781</v>
      </c>
    </row>
    <row r="77" spans="2:15" ht="18.2" customHeight="1">
      <c r="B77" s="48" t="s">
        <v>385</v>
      </c>
      <c r="C77" s="49" t="s">
        <v>386</v>
      </c>
      <c r="D77" s="47">
        <v>3000000</v>
      </c>
      <c r="E77" s="47" t="s">
        <v>781</v>
      </c>
      <c r="F77" s="47">
        <v>3000000</v>
      </c>
      <c r="G77" s="47" t="s">
        <v>781</v>
      </c>
      <c r="H77" s="47" t="s">
        <v>781</v>
      </c>
      <c r="I77" s="47" t="s">
        <v>781</v>
      </c>
      <c r="J77" s="47" t="s">
        <v>781</v>
      </c>
      <c r="K77" s="47" t="s">
        <v>781</v>
      </c>
      <c r="L77" s="47" t="s">
        <v>781</v>
      </c>
      <c r="M77" s="47" t="s">
        <v>781</v>
      </c>
      <c r="N77" s="47" t="s">
        <v>781</v>
      </c>
      <c r="O77" s="47" t="s">
        <v>781</v>
      </c>
    </row>
    <row r="78" spans="2:15" ht="19.899999999999999" customHeight="1">
      <c r="B78" s="48" t="s">
        <v>387</v>
      </c>
      <c r="C78" s="49" t="s">
        <v>388</v>
      </c>
      <c r="D78" s="47">
        <v>3000000</v>
      </c>
      <c r="E78" s="47" t="s">
        <v>781</v>
      </c>
      <c r="F78" s="47">
        <v>3000000</v>
      </c>
      <c r="G78" s="47" t="s">
        <v>781</v>
      </c>
      <c r="H78" s="47" t="s">
        <v>781</v>
      </c>
      <c r="I78" s="47" t="s">
        <v>781</v>
      </c>
      <c r="J78" s="47" t="s">
        <v>781</v>
      </c>
      <c r="K78" s="47" t="s">
        <v>781</v>
      </c>
      <c r="L78" s="47" t="s">
        <v>781</v>
      </c>
      <c r="M78" s="47" t="s">
        <v>781</v>
      </c>
      <c r="N78" s="47" t="s">
        <v>781</v>
      </c>
      <c r="O78" s="47" t="s">
        <v>781</v>
      </c>
    </row>
    <row r="79" spans="2:15" ht="18.2" customHeight="1">
      <c r="B79" s="48" t="s">
        <v>389</v>
      </c>
      <c r="C79" s="49" t="s">
        <v>390</v>
      </c>
      <c r="D79" s="47">
        <v>1266184.31</v>
      </c>
      <c r="E79" s="47" t="s">
        <v>781</v>
      </c>
      <c r="F79" s="47">
        <v>1266184.31</v>
      </c>
      <c r="G79" s="47" t="s">
        <v>781</v>
      </c>
      <c r="H79" s="47" t="s">
        <v>781</v>
      </c>
      <c r="I79" s="47" t="s">
        <v>781</v>
      </c>
      <c r="J79" s="47" t="s">
        <v>781</v>
      </c>
      <c r="K79" s="47" t="s">
        <v>781</v>
      </c>
      <c r="L79" s="47" t="s">
        <v>781</v>
      </c>
      <c r="M79" s="47" t="s">
        <v>781</v>
      </c>
      <c r="N79" s="47" t="s">
        <v>781</v>
      </c>
      <c r="O79" s="47" t="s">
        <v>781</v>
      </c>
    </row>
    <row r="80" spans="2:15" ht="19.899999999999999" customHeight="1">
      <c r="B80" s="48" t="s">
        <v>391</v>
      </c>
      <c r="C80" s="49" t="s">
        <v>392</v>
      </c>
      <c r="D80" s="47">
        <v>1266184.31</v>
      </c>
      <c r="E80" s="47" t="s">
        <v>781</v>
      </c>
      <c r="F80" s="47">
        <v>1266184.31</v>
      </c>
      <c r="G80" s="47" t="s">
        <v>781</v>
      </c>
      <c r="H80" s="47" t="s">
        <v>781</v>
      </c>
      <c r="I80" s="47" t="s">
        <v>781</v>
      </c>
      <c r="J80" s="47" t="s">
        <v>781</v>
      </c>
      <c r="K80" s="47" t="s">
        <v>781</v>
      </c>
      <c r="L80" s="47" t="s">
        <v>781</v>
      </c>
      <c r="M80" s="47" t="s">
        <v>781</v>
      </c>
      <c r="N80" s="47" t="s">
        <v>781</v>
      </c>
      <c r="O80" s="47" t="s">
        <v>781</v>
      </c>
    </row>
    <row r="81" spans="2:15" ht="20.65" customHeight="1">
      <c r="B81" s="45" t="s">
        <v>814</v>
      </c>
      <c r="C81" s="46" t="s">
        <v>790</v>
      </c>
      <c r="D81" s="47">
        <v>1453000</v>
      </c>
      <c r="E81" s="47" t="s">
        <v>781</v>
      </c>
      <c r="F81" s="47">
        <v>1453000</v>
      </c>
      <c r="G81" s="47" t="s">
        <v>781</v>
      </c>
      <c r="H81" s="47" t="s">
        <v>781</v>
      </c>
      <c r="I81" s="47" t="s">
        <v>781</v>
      </c>
      <c r="J81" s="47" t="s">
        <v>781</v>
      </c>
      <c r="K81" s="47" t="s">
        <v>781</v>
      </c>
      <c r="L81" s="47" t="s">
        <v>781</v>
      </c>
      <c r="M81" s="47" t="s">
        <v>781</v>
      </c>
      <c r="N81" s="47" t="s">
        <v>781</v>
      </c>
      <c r="O81" s="47" t="s">
        <v>781</v>
      </c>
    </row>
    <row r="82" spans="2:15" ht="18.2" customHeight="1">
      <c r="B82" s="48" t="s">
        <v>393</v>
      </c>
      <c r="C82" s="49" t="s">
        <v>394</v>
      </c>
      <c r="D82" s="47">
        <v>1453000</v>
      </c>
      <c r="E82" s="47" t="s">
        <v>781</v>
      </c>
      <c r="F82" s="47">
        <v>1453000</v>
      </c>
      <c r="G82" s="47" t="s">
        <v>781</v>
      </c>
      <c r="H82" s="47" t="s">
        <v>781</v>
      </c>
      <c r="I82" s="47" t="s">
        <v>781</v>
      </c>
      <c r="J82" s="47" t="s">
        <v>781</v>
      </c>
      <c r="K82" s="47" t="s">
        <v>781</v>
      </c>
      <c r="L82" s="47" t="s">
        <v>781</v>
      </c>
      <c r="M82" s="47" t="s">
        <v>781</v>
      </c>
      <c r="N82" s="47" t="s">
        <v>781</v>
      </c>
      <c r="O82" s="47" t="s">
        <v>781</v>
      </c>
    </row>
    <row r="83" spans="2:15" ht="19.899999999999999" customHeight="1">
      <c r="B83" s="48" t="s">
        <v>395</v>
      </c>
      <c r="C83" s="49" t="s">
        <v>396</v>
      </c>
      <c r="D83" s="47">
        <v>1453000</v>
      </c>
      <c r="E83" s="47" t="s">
        <v>781</v>
      </c>
      <c r="F83" s="47">
        <v>1453000</v>
      </c>
      <c r="G83" s="47" t="s">
        <v>781</v>
      </c>
      <c r="H83" s="47" t="s">
        <v>781</v>
      </c>
      <c r="I83" s="47" t="s">
        <v>781</v>
      </c>
      <c r="J83" s="47" t="s">
        <v>781</v>
      </c>
      <c r="K83" s="47" t="s">
        <v>781</v>
      </c>
      <c r="L83" s="47" t="s">
        <v>781</v>
      </c>
      <c r="M83" s="47" t="s">
        <v>781</v>
      </c>
      <c r="N83" s="47" t="s">
        <v>781</v>
      </c>
      <c r="O83" s="47" t="s">
        <v>781</v>
      </c>
    </row>
    <row r="84" spans="2:15" ht="20.65" customHeight="1">
      <c r="B84" s="45" t="s">
        <v>815</v>
      </c>
      <c r="C84" s="46" t="s">
        <v>791</v>
      </c>
      <c r="D84" s="47">
        <v>5992245.1200000001</v>
      </c>
      <c r="E84" s="47" t="s">
        <v>781</v>
      </c>
      <c r="F84" s="47">
        <v>5992245.1200000001</v>
      </c>
      <c r="G84" s="47" t="s">
        <v>781</v>
      </c>
      <c r="H84" s="47" t="s">
        <v>781</v>
      </c>
      <c r="I84" s="47" t="s">
        <v>781</v>
      </c>
      <c r="J84" s="47" t="s">
        <v>781</v>
      </c>
      <c r="K84" s="47" t="s">
        <v>781</v>
      </c>
      <c r="L84" s="47" t="s">
        <v>781</v>
      </c>
      <c r="M84" s="47" t="s">
        <v>781</v>
      </c>
      <c r="N84" s="47" t="s">
        <v>781</v>
      </c>
      <c r="O84" s="47" t="s">
        <v>781</v>
      </c>
    </row>
    <row r="85" spans="2:15" ht="18.2" customHeight="1">
      <c r="B85" s="48" t="s">
        <v>397</v>
      </c>
      <c r="C85" s="49" t="s">
        <v>398</v>
      </c>
      <c r="D85" s="47">
        <v>1566705.92</v>
      </c>
      <c r="E85" s="47" t="s">
        <v>781</v>
      </c>
      <c r="F85" s="47">
        <v>1566705.92</v>
      </c>
      <c r="G85" s="47" t="s">
        <v>781</v>
      </c>
      <c r="H85" s="47" t="s">
        <v>781</v>
      </c>
      <c r="I85" s="47" t="s">
        <v>781</v>
      </c>
      <c r="J85" s="47" t="s">
        <v>781</v>
      </c>
      <c r="K85" s="47" t="s">
        <v>781</v>
      </c>
      <c r="L85" s="47" t="s">
        <v>781</v>
      </c>
      <c r="M85" s="47" t="s">
        <v>781</v>
      </c>
      <c r="N85" s="47" t="s">
        <v>781</v>
      </c>
      <c r="O85" s="47" t="s">
        <v>781</v>
      </c>
    </row>
    <row r="86" spans="2:15" ht="19.899999999999999" customHeight="1">
      <c r="B86" s="48" t="s">
        <v>399</v>
      </c>
      <c r="C86" s="49" t="s">
        <v>21</v>
      </c>
      <c r="D86" s="47">
        <v>1013341.57</v>
      </c>
      <c r="E86" s="47" t="s">
        <v>781</v>
      </c>
      <c r="F86" s="47">
        <v>1013341.57</v>
      </c>
      <c r="G86" s="47" t="s">
        <v>781</v>
      </c>
      <c r="H86" s="47" t="s">
        <v>781</v>
      </c>
      <c r="I86" s="47" t="s">
        <v>781</v>
      </c>
      <c r="J86" s="47" t="s">
        <v>781</v>
      </c>
      <c r="K86" s="47" t="s">
        <v>781</v>
      </c>
      <c r="L86" s="47" t="s">
        <v>781</v>
      </c>
      <c r="M86" s="47" t="s">
        <v>781</v>
      </c>
      <c r="N86" s="47" t="s">
        <v>781</v>
      </c>
      <c r="O86" s="47" t="s">
        <v>781</v>
      </c>
    </row>
    <row r="87" spans="2:15" ht="19.899999999999999" customHeight="1">
      <c r="B87" s="48" t="s">
        <v>400</v>
      </c>
      <c r="C87" s="49" t="s">
        <v>23</v>
      </c>
      <c r="D87" s="47">
        <v>100000</v>
      </c>
      <c r="E87" s="47" t="s">
        <v>781</v>
      </c>
      <c r="F87" s="47">
        <v>100000</v>
      </c>
      <c r="G87" s="47" t="s">
        <v>781</v>
      </c>
      <c r="H87" s="47" t="s">
        <v>781</v>
      </c>
      <c r="I87" s="47" t="s">
        <v>781</v>
      </c>
      <c r="J87" s="47" t="s">
        <v>781</v>
      </c>
      <c r="K87" s="47" t="s">
        <v>781</v>
      </c>
      <c r="L87" s="47" t="s">
        <v>781</v>
      </c>
      <c r="M87" s="47" t="s">
        <v>781</v>
      </c>
      <c r="N87" s="47" t="s">
        <v>781</v>
      </c>
      <c r="O87" s="47" t="s">
        <v>781</v>
      </c>
    </row>
    <row r="88" spans="2:15" ht="19.899999999999999" customHeight="1">
      <c r="B88" s="48" t="s">
        <v>401</v>
      </c>
      <c r="C88" s="49" t="s">
        <v>402</v>
      </c>
      <c r="D88" s="47">
        <v>453364.35</v>
      </c>
      <c r="E88" s="47" t="s">
        <v>781</v>
      </c>
      <c r="F88" s="47">
        <v>453364.35</v>
      </c>
      <c r="G88" s="47" t="s">
        <v>781</v>
      </c>
      <c r="H88" s="47" t="s">
        <v>781</v>
      </c>
      <c r="I88" s="47" t="s">
        <v>781</v>
      </c>
      <c r="J88" s="47" t="s">
        <v>781</v>
      </c>
      <c r="K88" s="47" t="s">
        <v>781</v>
      </c>
      <c r="L88" s="47" t="s">
        <v>781</v>
      </c>
      <c r="M88" s="47" t="s">
        <v>781</v>
      </c>
      <c r="N88" s="47" t="s">
        <v>781</v>
      </c>
      <c r="O88" s="47" t="s">
        <v>781</v>
      </c>
    </row>
    <row r="89" spans="2:15" ht="18.2" customHeight="1">
      <c r="B89" s="48" t="s">
        <v>403</v>
      </c>
      <c r="C89" s="49" t="s">
        <v>404</v>
      </c>
      <c r="D89" s="47">
        <v>503819.2</v>
      </c>
      <c r="E89" s="47" t="s">
        <v>781</v>
      </c>
      <c r="F89" s="47">
        <v>503819.2</v>
      </c>
      <c r="G89" s="47" t="s">
        <v>781</v>
      </c>
      <c r="H89" s="47" t="s">
        <v>781</v>
      </c>
      <c r="I89" s="47" t="s">
        <v>781</v>
      </c>
      <c r="J89" s="47" t="s">
        <v>781</v>
      </c>
      <c r="K89" s="47" t="s">
        <v>781</v>
      </c>
      <c r="L89" s="47" t="s">
        <v>781</v>
      </c>
      <c r="M89" s="47" t="s">
        <v>781</v>
      </c>
      <c r="N89" s="47" t="s">
        <v>781</v>
      </c>
      <c r="O89" s="47" t="s">
        <v>781</v>
      </c>
    </row>
    <row r="90" spans="2:15" ht="19.899999999999999" customHeight="1">
      <c r="B90" s="48" t="s">
        <v>405</v>
      </c>
      <c r="C90" s="49" t="s">
        <v>406</v>
      </c>
      <c r="D90" s="47">
        <v>503819.2</v>
      </c>
      <c r="E90" s="47" t="s">
        <v>781</v>
      </c>
      <c r="F90" s="47">
        <v>503819.2</v>
      </c>
      <c r="G90" s="47" t="s">
        <v>781</v>
      </c>
      <c r="H90" s="47" t="s">
        <v>781</v>
      </c>
      <c r="I90" s="47" t="s">
        <v>781</v>
      </c>
      <c r="J90" s="47" t="s">
        <v>781</v>
      </c>
      <c r="K90" s="47" t="s">
        <v>781</v>
      </c>
      <c r="L90" s="47" t="s">
        <v>781</v>
      </c>
      <c r="M90" s="47" t="s">
        <v>781</v>
      </c>
      <c r="N90" s="47" t="s">
        <v>781</v>
      </c>
      <c r="O90" s="47" t="s">
        <v>781</v>
      </c>
    </row>
    <row r="91" spans="2:15" ht="18.2" customHeight="1">
      <c r="B91" s="48" t="s">
        <v>407</v>
      </c>
      <c r="C91" s="49" t="s">
        <v>408</v>
      </c>
      <c r="D91" s="47">
        <v>3780000</v>
      </c>
      <c r="E91" s="47" t="s">
        <v>781</v>
      </c>
      <c r="F91" s="47">
        <v>3780000</v>
      </c>
      <c r="G91" s="47" t="s">
        <v>781</v>
      </c>
      <c r="H91" s="47" t="s">
        <v>781</v>
      </c>
      <c r="I91" s="47" t="s">
        <v>781</v>
      </c>
      <c r="J91" s="47" t="s">
        <v>781</v>
      </c>
      <c r="K91" s="47" t="s">
        <v>781</v>
      </c>
      <c r="L91" s="47" t="s">
        <v>781</v>
      </c>
      <c r="M91" s="47" t="s">
        <v>781</v>
      </c>
      <c r="N91" s="47" t="s">
        <v>781</v>
      </c>
      <c r="O91" s="47" t="s">
        <v>781</v>
      </c>
    </row>
    <row r="92" spans="2:15" ht="19.899999999999999" customHeight="1">
      <c r="B92" s="48" t="s">
        <v>409</v>
      </c>
      <c r="C92" s="49" t="s">
        <v>410</v>
      </c>
      <c r="D92" s="47">
        <v>3780000</v>
      </c>
      <c r="E92" s="47" t="s">
        <v>781</v>
      </c>
      <c r="F92" s="47">
        <v>3780000</v>
      </c>
      <c r="G92" s="47" t="s">
        <v>781</v>
      </c>
      <c r="H92" s="47" t="s">
        <v>781</v>
      </c>
      <c r="I92" s="47" t="s">
        <v>781</v>
      </c>
      <c r="J92" s="47" t="s">
        <v>781</v>
      </c>
      <c r="K92" s="47" t="s">
        <v>781</v>
      </c>
      <c r="L92" s="47" t="s">
        <v>781</v>
      </c>
      <c r="M92" s="47" t="s">
        <v>781</v>
      </c>
      <c r="N92" s="47" t="s">
        <v>781</v>
      </c>
      <c r="O92" s="47" t="s">
        <v>781</v>
      </c>
    </row>
    <row r="93" spans="2:15" ht="18.2" customHeight="1">
      <c r="B93" s="48" t="s">
        <v>411</v>
      </c>
      <c r="C93" s="49" t="s">
        <v>412</v>
      </c>
      <c r="D93" s="47">
        <v>141720</v>
      </c>
      <c r="E93" s="47" t="s">
        <v>781</v>
      </c>
      <c r="F93" s="47">
        <v>141720</v>
      </c>
      <c r="G93" s="47" t="s">
        <v>781</v>
      </c>
      <c r="H93" s="47" t="s">
        <v>781</v>
      </c>
      <c r="I93" s="47" t="s">
        <v>781</v>
      </c>
      <c r="J93" s="47" t="s">
        <v>781</v>
      </c>
      <c r="K93" s="47" t="s">
        <v>781</v>
      </c>
      <c r="L93" s="47" t="s">
        <v>781</v>
      </c>
      <c r="M93" s="47" t="s">
        <v>781</v>
      </c>
      <c r="N93" s="47" t="s">
        <v>781</v>
      </c>
      <c r="O93" s="47" t="s">
        <v>781</v>
      </c>
    </row>
    <row r="94" spans="2:15" ht="19.899999999999999" customHeight="1">
      <c r="B94" s="48" t="s">
        <v>413</v>
      </c>
      <c r="C94" s="49" t="s">
        <v>414</v>
      </c>
      <c r="D94" s="47">
        <v>141720</v>
      </c>
      <c r="E94" s="47" t="s">
        <v>781</v>
      </c>
      <c r="F94" s="47">
        <v>141720</v>
      </c>
      <c r="G94" s="47" t="s">
        <v>781</v>
      </c>
      <c r="H94" s="47" t="s">
        <v>781</v>
      </c>
      <c r="I94" s="47" t="s">
        <v>781</v>
      </c>
      <c r="J94" s="47" t="s">
        <v>781</v>
      </c>
      <c r="K94" s="47" t="s">
        <v>781</v>
      </c>
      <c r="L94" s="47" t="s">
        <v>781</v>
      </c>
      <c r="M94" s="47" t="s">
        <v>781</v>
      </c>
      <c r="N94" s="47" t="s">
        <v>781</v>
      </c>
      <c r="O94" s="47" t="s">
        <v>781</v>
      </c>
    </row>
    <row r="95" spans="2:15" ht="20.65" customHeight="1">
      <c r="B95" s="45" t="s">
        <v>816</v>
      </c>
      <c r="C95" s="46" t="s">
        <v>792</v>
      </c>
      <c r="D95" s="47">
        <v>11964751.710000001</v>
      </c>
      <c r="E95" s="47" t="s">
        <v>781</v>
      </c>
      <c r="F95" s="47">
        <v>5636851.71</v>
      </c>
      <c r="G95" s="47">
        <v>6327900</v>
      </c>
      <c r="H95" s="47" t="s">
        <v>781</v>
      </c>
      <c r="I95" s="47" t="s">
        <v>781</v>
      </c>
      <c r="J95" s="47" t="s">
        <v>781</v>
      </c>
      <c r="K95" s="47" t="s">
        <v>781</v>
      </c>
      <c r="L95" s="47" t="s">
        <v>781</v>
      </c>
      <c r="M95" s="47" t="s">
        <v>781</v>
      </c>
      <c r="N95" s="47" t="s">
        <v>781</v>
      </c>
      <c r="O95" s="47" t="s">
        <v>781</v>
      </c>
    </row>
    <row r="96" spans="2:15" ht="18.2" customHeight="1">
      <c r="B96" s="48" t="s">
        <v>415</v>
      </c>
      <c r="C96" s="49" t="s">
        <v>416</v>
      </c>
      <c r="D96" s="47">
        <v>1698942.08</v>
      </c>
      <c r="E96" s="47" t="s">
        <v>781</v>
      </c>
      <c r="F96" s="47">
        <v>1698942.08</v>
      </c>
      <c r="G96" s="47" t="s">
        <v>781</v>
      </c>
      <c r="H96" s="47" t="s">
        <v>781</v>
      </c>
      <c r="I96" s="47" t="s">
        <v>781</v>
      </c>
      <c r="J96" s="47" t="s">
        <v>781</v>
      </c>
      <c r="K96" s="47" t="s">
        <v>781</v>
      </c>
      <c r="L96" s="47" t="s">
        <v>781</v>
      </c>
      <c r="M96" s="47" t="s">
        <v>781</v>
      </c>
      <c r="N96" s="47" t="s">
        <v>781</v>
      </c>
      <c r="O96" s="47" t="s">
        <v>781</v>
      </c>
    </row>
    <row r="97" spans="2:15" ht="19.899999999999999" customHeight="1">
      <c r="B97" s="48" t="s">
        <v>417</v>
      </c>
      <c r="C97" s="49" t="s">
        <v>21</v>
      </c>
      <c r="D97" s="47">
        <v>1254482.08</v>
      </c>
      <c r="E97" s="47" t="s">
        <v>781</v>
      </c>
      <c r="F97" s="47">
        <v>1254482.08</v>
      </c>
      <c r="G97" s="47" t="s">
        <v>781</v>
      </c>
      <c r="H97" s="47" t="s">
        <v>781</v>
      </c>
      <c r="I97" s="47" t="s">
        <v>781</v>
      </c>
      <c r="J97" s="47" t="s">
        <v>781</v>
      </c>
      <c r="K97" s="47" t="s">
        <v>781</v>
      </c>
      <c r="L97" s="47" t="s">
        <v>781</v>
      </c>
      <c r="M97" s="47" t="s">
        <v>781</v>
      </c>
      <c r="N97" s="47" t="s">
        <v>781</v>
      </c>
      <c r="O97" s="47" t="s">
        <v>781</v>
      </c>
    </row>
    <row r="98" spans="2:15" ht="19.899999999999999" customHeight="1">
      <c r="B98" s="48" t="s">
        <v>418</v>
      </c>
      <c r="C98" s="49" t="s">
        <v>419</v>
      </c>
      <c r="D98" s="47">
        <v>15360</v>
      </c>
      <c r="E98" s="47" t="s">
        <v>781</v>
      </c>
      <c r="F98" s="47">
        <v>15360</v>
      </c>
      <c r="G98" s="47" t="s">
        <v>781</v>
      </c>
      <c r="H98" s="47" t="s">
        <v>781</v>
      </c>
      <c r="I98" s="47" t="s">
        <v>781</v>
      </c>
      <c r="J98" s="47" t="s">
        <v>781</v>
      </c>
      <c r="K98" s="47" t="s">
        <v>781</v>
      </c>
      <c r="L98" s="47" t="s">
        <v>781</v>
      </c>
      <c r="M98" s="47" t="s">
        <v>781</v>
      </c>
      <c r="N98" s="47" t="s">
        <v>781</v>
      </c>
      <c r="O98" s="47" t="s">
        <v>781</v>
      </c>
    </row>
    <row r="99" spans="2:15" ht="19.899999999999999" customHeight="1">
      <c r="B99" s="48" t="s">
        <v>420</v>
      </c>
      <c r="C99" s="49" t="s">
        <v>421</v>
      </c>
      <c r="D99" s="47">
        <v>138000</v>
      </c>
      <c r="E99" s="47" t="s">
        <v>781</v>
      </c>
      <c r="F99" s="47">
        <v>138000</v>
      </c>
      <c r="G99" s="47" t="s">
        <v>781</v>
      </c>
      <c r="H99" s="47" t="s">
        <v>781</v>
      </c>
      <c r="I99" s="47" t="s">
        <v>781</v>
      </c>
      <c r="J99" s="47" t="s">
        <v>781</v>
      </c>
      <c r="K99" s="47" t="s">
        <v>781</v>
      </c>
      <c r="L99" s="47" t="s">
        <v>781</v>
      </c>
      <c r="M99" s="47" t="s">
        <v>781</v>
      </c>
      <c r="N99" s="47" t="s">
        <v>781</v>
      </c>
      <c r="O99" s="47" t="s">
        <v>781</v>
      </c>
    </row>
    <row r="100" spans="2:15" ht="19.899999999999999" customHeight="1">
      <c r="B100" s="48" t="s">
        <v>422</v>
      </c>
      <c r="C100" s="49" t="s">
        <v>423</v>
      </c>
      <c r="D100" s="47">
        <v>191100</v>
      </c>
      <c r="E100" s="47" t="s">
        <v>781</v>
      </c>
      <c r="F100" s="47">
        <v>191100</v>
      </c>
      <c r="G100" s="47" t="s">
        <v>781</v>
      </c>
      <c r="H100" s="47" t="s">
        <v>781</v>
      </c>
      <c r="I100" s="47" t="s">
        <v>781</v>
      </c>
      <c r="J100" s="47" t="s">
        <v>781</v>
      </c>
      <c r="K100" s="47" t="s">
        <v>781</v>
      </c>
      <c r="L100" s="47" t="s">
        <v>781</v>
      </c>
      <c r="M100" s="47" t="s">
        <v>781</v>
      </c>
      <c r="N100" s="47" t="s">
        <v>781</v>
      </c>
      <c r="O100" s="47" t="s">
        <v>781</v>
      </c>
    </row>
    <row r="101" spans="2:15" ht="19.899999999999999" customHeight="1">
      <c r="B101" s="48" t="s">
        <v>424</v>
      </c>
      <c r="C101" s="49" t="s">
        <v>425</v>
      </c>
      <c r="D101" s="47">
        <v>100000</v>
      </c>
      <c r="E101" s="47" t="s">
        <v>781</v>
      </c>
      <c r="F101" s="47">
        <v>100000</v>
      </c>
      <c r="G101" s="47" t="s">
        <v>781</v>
      </c>
      <c r="H101" s="47" t="s">
        <v>781</v>
      </c>
      <c r="I101" s="47" t="s">
        <v>781</v>
      </c>
      <c r="J101" s="47" t="s">
        <v>781</v>
      </c>
      <c r="K101" s="47" t="s">
        <v>781</v>
      </c>
      <c r="L101" s="47" t="s">
        <v>781</v>
      </c>
      <c r="M101" s="47" t="s">
        <v>781</v>
      </c>
      <c r="N101" s="47" t="s">
        <v>781</v>
      </c>
      <c r="O101" s="47" t="s">
        <v>781</v>
      </c>
    </row>
    <row r="102" spans="2:15" ht="18.2" customHeight="1">
      <c r="B102" s="48" t="s">
        <v>426</v>
      </c>
      <c r="C102" s="49" t="s">
        <v>427</v>
      </c>
      <c r="D102" s="47">
        <v>1513039.87</v>
      </c>
      <c r="E102" s="47" t="s">
        <v>781</v>
      </c>
      <c r="F102" s="47">
        <v>1513039.87</v>
      </c>
      <c r="G102" s="47" t="s">
        <v>781</v>
      </c>
      <c r="H102" s="47" t="s">
        <v>781</v>
      </c>
      <c r="I102" s="47" t="s">
        <v>781</v>
      </c>
      <c r="J102" s="47" t="s">
        <v>781</v>
      </c>
      <c r="K102" s="47" t="s">
        <v>781</v>
      </c>
      <c r="L102" s="47" t="s">
        <v>781</v>
      </c>
      <c r="M102" s="47" t="s">
        <v>781</v>
      </c>
      <c r="N102" s="47" t="s">
        <v>781</v>
      </c>
      <c r="O102" s="47" t="s">
        <v>781</v>
      </c>
    </row>
    <row r="103" spans="2:15" ht="19.899999999999999" customHeight="1">
      <c r="B103" s="48" t="s">
        <v>428</v>
      </c>
      <c r="C103" s="49" t="s">
        <v>429</v>
      </c>
      <c r="D103" s="47">
        <v>1253440.8700000001</v>
      </c>
      <c r="E103" s="47" t="s">
        <v>781</v>
      </c>
      <c r="F103" s="47">
        <v>1253440.8700000001</v>
      </c>
      <c r="G103" s="47" t="s">
        <v>781</v>
      </c>
      <c r="H103" s="47" t="s">
        <v>781</v>
      </c>
      <c r="I103" s="47" t="s">
        <v>781</v>
      </c>
      <c r="J103" s="47" t="s">
        <v>781</v>
      </c>
      <c r="K103" s="47" t="s">
        <v>781</v>
      </c>
      <c r="L103" s="47" t="s">
        <v>781</v>
      </c>
      <c r="M103" s="47" t="s">
        <v>781</v>
      </c>
      <c r="N103" s="47" t="s">
        <v>781</v>
      </c>
      <c r="O103" s="47" t="s">
        <v>781</v>
      </c>
    </row>
    <row r="104" spans="2:15" ht="19.899999999999999" customHeight="1">
      <c r="B104" s="48" t="s">
        <v>430</v>
      </c>
      <c r="C104" s="49" t="s">
        <v>431</v>
      </c>
      <c r="D104" s="47">
        <v>259599</v>
      </c>
      <c r="E104" s="47" t="s">
        <v>781</v>
      </c>
      <c r="F104" s="47">
        <v>259599</v>
      </c>
      <c r="G104" s="47" t="s">
        <v>781</v>
      </c>
      <c r="H104" s="47" t="s">
        <v>781</v>
      </c>
      <c r="I104" s="47" t="s">
        <v>781</v>
      </c>
      <c r="J104" s="47" t="s">
        <v>781</v>
      </c>
      <c r="K104" s="47" t="s">
        <v>781</v>
      </c>
      <c r="L104" s="47" t="s">
        <v>781</v>
      </c>
      <c r="M104" s="47" t="s">
        <v>781</v>
      </c>
      <c r="N104" s="47" t="s">
        <v>781</v>
      </c>
      <c r="O104" s="47" t="s">
        <v>781</v>
      </c>
    </row>
    <row r="105" spans="2:15" ht="18.2" customHeight="1">
      <c r="B105" s="48" t="s">
        <v>432</v>
      </c>
      <c r="C105" s="49" t="s">
        <v>433</v>
      </c>
      <c r="D105" s="47">
        <v>26400</v>
      </c>
      <c r="E105" s="47" t="s">
        <v>781</v>
      </c>
      <c r="F105" s="47">
        <v>26400</v>
      </c>
      <c r="G105" s="47" t="s">
        <v>781</v>
      </c>
      <c r="H105" s="47" t="s">
        <v>781</v>
      </c>
      <c r="I105" s="47" t="s">
        <v>781</v>
      </c>
      <c r="J105" s="47" t="s">
        <v>781</v>
      </c>
      <c r="K105" s="47" t="s">
        <v>781</v>
      </c>
      <c r="L105" s="47" t="s">
        <v>781</v>
      </c>
      <c r="M105" s="47" t="s">
        <v>781</v>
      </c>
      <c r="N105" s="47" t="s">
        <v>781</v>
      </c>
      <c r="O105" s="47" t="s">
        <v>781</v>
      </c>
    </row>
    <row r="106" spans="2:15" ht="19.899999999999999" customHeight="1">
      <c r="B106" s="48" t="s">
        <v>434</v>
      </c>
      <c r="C106" s="49" t="s">
        <v>435</v>
      </c>
      <c r="D106" s="47">
        <v>16000</v>
      </c>
      <c r="E106" s="47" t="s">
        <v>781</v>
      </c>
      <c r="F106" s="47">
        <v>16000</v>
      </c>
      <c r="G106" s="47" t="s">
        <v>781</v>
      </c>
      <c r="H106" s="47" t="s">
        <v>781</v>
      </c>
      <c r="I106" s="47" t="s">
        <v>781</v>
      </c>
      <c r="J106" s="47" t="s">
        <v>781</v>
      </c>
      <c r="K106" s="47" t="s">
        <v>781</v>
      </c>
      <c r="L106" s="47" t="s">
        <v>781</v>
      </c>
      <c r="M106" s="47" t="s">
        <v>781</v>
      </c>
      <c r="N106" s="47" t="s">
        <v>781</v>
      </c>
      <c r="O106" s="47" t="s">
        <v>781</v>
      </c>
    </row>
    <row r="107" spans="2:15" ht="19.899999999999999" customHeight="1">
      <c r="B107" s="48" t="s">
        <v>436</v>
      </c>
      <c r="C107" s="49" t="s">
        <v>437</v>
      </c>
      <c r="D107" s="47">
        <v>10400</v>
      </c>
      <c r="E107" s="47" t="s">
        <v>781</v>
      </c>
      <c r="F107" s="47">
        <v>10400</v>
      </c>
      <c r="G107" s="47" t="s">
        <v>781</v>
      </c>
      <c r="H107" s="47" t="s">
        <v>781</v>
      </c>
      <c r="I107" s="47" t="s">
        <v>781</v>
      </c>
      <c r="J107" s="47" t="s">
        <v>781</v>
      </c>
      <c r="K107" s="47" t="s">
        <v>781</v>
      </c>
      <c r="L107" s="47" t="s">
        <v>781</v>
      </c>
      <c r="M107" s="47" t="s">
        <v>781</v>
      </c>
      <c r="N107" s="47" t="s">
        <v>781</v>
      </c>
      <c r="O107" s="47" t="s">
        <v>781</v>
      </c>
    </row>
    <row r="108" spans="2:15" ht="18.2" customHeight="1">
      <c r="B108" s="48" t="s">
        <v>438</v>
      </c>
      <c r="C108" s="49" t="s">
        <v>439</v>
      </c>
      <c r="D108" s="47">
        <v>2398469.7599999998</v>
      </c>
      <c r="E108" s="47" t="s">
        <v>781</v>
      </c>
      <c r="F108" s="47">
        <v>2398469.7599999998</v>
      </c>
      <c r="G108" s="47" t="s">
        <v>781</v>
      </c>
      <c r="H108" s="47" t="s">
        <v>781</v>
      </c>
      <c r="I108" s="47" t="s">
        <v>781</v>
      </c>
      <c r="J108" s="47" t="s">
        <v>781</v>
      </c>
      <c r="K108" s="47" t="s">
        <v>781</v>
      </c>
      <c r="L108" s="47" t="s">
        <v>781</v>
      </c>
      <c r="M108" s="47" t="s">
        <v>781</v>
      </c>
      <c r="N108" s="47" t="s">
        <v>781</v>
      </c>
      <c r="O108" s="47" t="s">
        <v>781</v>
      </c>
    </row>
    <row r="109" spans="2:15" ht="19.899999999999999" customHeight="1">
      <c r="B109" s="48" t="s">
        <v>440</v>
      </c>
      <c r="C109" s="49" t="s">
        <v>441</v>
      </c>
      <c r="D109" s="47">
        <v>2398469.7599999998</v>
      </c>
      <c r="E109" s="47" t="s">
        <v>781</v>
      </c>
      <c r="F109" s="47">
        <v>2398469.7599999998</v>
      </c>
      <c r="G109" s="47" t="s">
        <v>781</v>
      </c>
      <c r="H109" s="47" t="s">
        <v>781</v>
      </c>
      <c r="I109" s="47" t="s">
        <v>781</v>
      </c>
      <c r="J109" s="47" t="s">
        <v>781</v>
      </c>
      <c r="K109" s="47" t="s">
        <v>781</v>
      </c>
      <c r="L109" s="47" t="s">
        <v>781</v>
      </c>
      <c r="M109" s="47" t="s">
        <v>781</v>
      </c>
      <c r="N109" s="47" t="s">
        <v>781</v>
      </c>
      <c r="O109" s="47" t="s">
        <v>781</v>
      </c>
    </row>
    <row r="110" spans="2:15" ht="18.2" customHeight="1">
      <c r="B110" s="48" t="s">
        <v>442</v>
      </c>
      <c r="C110" s="49" t="s">
        <v>443</v>
      </c>
      <c r="D110" s="47">
        <v>3935000</v>
      </c>
      <c r="E110" s="47" t="s">
        <v>781</v>
      </c>
      <c r="F110" s="47" t="s">
        <v>781</v>
      </c>
      <c r="G110" s="47">
        <v>3935000</v>
      </c>
      <c r="H110" s="47" t="s">
        <v>781</v>
      </c>
      <c r="I110" s="47" t="s">
        <v>781</v>
      </c>
      <c r="J110" s="47" t="s">
        <v>781</v>
      </c>
      <c r="K110" s="47" t="s">
        <v>781</v>
      </c>
      <c r="L110" s="47" t="s">
        <v>781</v>
      </c>
      <c r="M110" s="47" t="s">
        <v>781</v>
      </c>
      <c r="N110" s="47" t="s">
        <v>781</v>
      </c>
      <c r="O110" s="47" t="s">
        <v>781</v>
      </c>
    </row>
    <row r="111" spans="2:15" ht="19.899999999999999" customHeight="1">
      <c r="B111" s="48" t="s">
        <v>444</v>
      </c>
      <c r="C111" s="49" t="s">
        <v>445</v>
      </c>
      <c r="D111" s="47">
        <v>3935000</v>
      </c>
      <c r="E111" s="47" t="s">
        <v>781</v>
      </c>
      <c r="F111" s="47" t="s">
        <v>781</v>
      </c>
      <c r="G111" s="47">
        <v>3935000</v>
      </c>
      <c r="H111" s="47" t="s">
        <v>781</v>
      </c>
      <c r="I111" s="47" t="s">
        <v>781</v>
      </c>
      <c r="J111" s="47" t="s">
        <v>781</v>
      </c>
      <c r="K111" s="47" t="s">
        <v>781</v>
      </c>
      <c r="L111" s="47" t="s">
        <v>781</v>
      </c>
      <c r="M111" s="47" t="s">
        <v>781</v>
      </c>
      <c r="N111" s="47" t="s">
        <v>781</v>
      </c>
      <c r="O111" s="47" t="s">
        <v>781</v>
      </c>
    </row>
    <row r="112" spans="2:15" ht="18.2" customHeight="1">
      <c r="B112" s="48" t="s">
        <v>446</v>
      </c>
      <c r="C112" s="49" t="s">
        <v>447</v>
      </c>
      <c r="D112" s="47">
        <v>2392900</v>
      </c>
      <c r="E112" s="47" t="s">
        <v>781</v>
      </c>
      <c r="F112" s="47" t="s">
        <v>781</v>
      </c>
      <c r="G112" s="47">
        <v>2392900</v>
      </c>
      <c r="H112" s="47" t="s">
        <v>781</v>
      </c>
      <c r="I112" s="47" t="s">
        <v>781</v>
      </c>
      <c r="J112" s="47" t="s">
        <v>781</v>
      </c>
      <c r="K112" s="47" t="s">
        <v>781</v>
      </c>
      <c r="L112" s="47" t="s">
        <v>781</v>
      </c>
      <c r="M112" s="47" t="s">
        <v>781</v>
      </c>
      <c r="N112" s="47" t="s">
        <v>781</v>
      </c>
      <c r="O112" s="47" t="s">
        <v>781</v>
      </c>
    </row>
    <row r="113" spans="2:15" ht="19.899999999999999" customHeight="1">
      <c r="B113" s="48" t="s">
        <v>448</v>
      </c>
      <c r="C113" s="49" t="s">
        <v>449</v>
      </c>
      <c r="D113" s="47">
        <v>2392900</v>
      </c>
      <c r="E113" s="47" t="s">
        <v>781</v>
      </c>
      <c r="F113" s="47" t="s">
        <v>781</v>
      </c>
      <c r="G113" s="47">
        <v>2392900</v>
      </c>
      <c r="H113" s="47" t="s">
        <v>781</v>
      </c>
      <c r="I113" s="47" t="s">
        <v>781</v>
      </c>
      <c r="J113" s="47" t="s">
        <v>781</v>
      </c>
      <c r="K113" s="47" t="s">
        <v>781</v>
      </c>
      <c r="L113" s="47" t="s">
        <v>781</v>
      </c>
      <c r="M113" s="47" t="s">
        <v>781</v>
      </c>
      <c r="N113" s="47" t="s">
        <v>781</v>
      </c>
      <c r="O113" s="47" t="s">
        <v>781</v>
      </c>
    </row>
    <row r="114" spans="2:15" ht="20.65" customHeight="1">
      <c r="B114" s="45" t="s">
        <v>817</v>
      </c>
      <c r="C114" s="46" t="s">
        <v>793</v>
      </c>
      <c r="D114" s="47">
        <v>1400501.16</v>
      </c>
      <c r="E114" s="47" t="s">
        <v>781</v>
      </c>
      <c r="F114" s="47">
        <v>1400501.16</v>
      </c>
      <c r="G114" s="47" t="s">
        <v>781</v>
      </c>
      <c r="H114" s="47" t="s">
        <v>781</v>
      </c>
      <c r="I114" s="47" t="s">
        <v>781</v>
      </c>
      <c r="J114" s="47" t="s">
        <v>781</v>
      </c>
      <c r="K114" s="47" t="s">
        <v>781</v>
      </c>
      <c r="L114" s="47" t="s">
        <v>781</v>
      </c>
      <c r="M114" s="47" t="s">
        <v>781</v>
      </c>
      <c r="N114" s="47" t="s">
        <v>781</v>
      </c>
      <c r="O114" s="47" t="s">
        <v>781</v>
      </c>
    </row>
    <row r="115" spans="2:15" ht="18.2" customHeight="1">
      <c r="B115" s="48" t="s">
        <v>450</v>
      </c>
      <c r="C115" s="49" t="s">
        <v>451</v>
      </c>
      <c r="D115" s="47">
        <v>1400501.16</v>
      </c>
      <c r="E115" s="47" t="s">
        <v>781</v>
      </c>
      <c r="F115" s="47">
        <v>1400501.16</v>
      </c>
      <c r="G115" s="47" t="s">
        <v>781</v>
      </c>
      <c r="H115" s="47" t="s">
        <v>781</v>
      </c>
      <c r="I115" s="47" t="s">
        <v>781</v>
      </c>
      <c r="J115" s="47" t="s">
        <v>781</v>
      </c>
      <c r="K115" s="47" t="s">
        <v>781</v>
      </c>
      <c r="L115" s="47" t="s">
        <v>781</v>
      </c>
      <c r="M115" s="47" t="s">
        <v>781</v>
      </c>
      <c r="N115" s="47" t="s">
        <v>781</v>
      </c>
      <c r="O115" s="47" t="s">
        <v>781</v>
      </c>
    </row>
    <row r="116" spans="2:15" ht="19.899999999999999" customHeight="1">
      <c r="B116" s="48" t="s">
        <v>452</v>
      </c>
      <c r="C116" s="49" t="s">
        <v>453</v>
      </c>
      <c r="D116" s="47">
        <v>1400501.16</v>
      </c>
      <c r="E116" s="47" t="s">
        <v>781</v>
      </c>
      <c r="F116" s="47">
        <v>1400501.16</v>
      </c>
      <c r="G116" s="47" t="s">
        <v>781</v>
      </c>
      <c r="H116" s="47" t="s">
        <v>781</v>
      </c>
      <c r="I116" s="47" t="s">
        <v>781</v>
      </c>
      <c r="J116" s="47" t="s">
        <v>781</v>
      </c>
      <c r="K116" s="47" t="s">
        <v>781</v>
      </c>
      <c r="L116" s="47" t="s">
        <v>781</v>
      </c>
      <c r="M116" s="47" t="s">
        <v>781</v>
      </c>
      <c r="N116" s="47" t="s">
        <v>781</v>
      </c>
      <c r="O116" s="47" t="s">
        <v>781</v>
      </c>
    </row>
    <row r="117" spans="2:15" ht="20.65" customHeight="1">
      <c r="B117" s="45" t="s">
        <v>818</v>
      </c>
      <c r="C117" s="46" t="s">
        <v>794</v>
      </c>
      <c r="D117" s="47">
        <v>50000</v>
      </c>
      <c r="E117" s="47" t="s">
        <v>781</v>
      </c>
      <c r="F117" s="47">
        <v>50000</v>
      </c>
      <c r="G117" s="47" t="s">
        <v>781</v>
      </c>
      <c r="H117" s="47" t="s">
        <v>781</v>
      </c>
      <c r="I117" s="47" t="s">
        <v>781</v>
      </c>
      <c r="J117" s="47" t="s">
        <v>781</v>
      </c>
      <c r="K117" s="47" t="s">
        <v>781</v>
      </c>
      <c r="L117" s="47" t="s">
        <v>781</v>
      </c>
      <c r="M117" s="47" t="s">
        <v>781</v>
      </c>
      <c r="N117" s="47" t="s">
        <v>781</v>
      </c>
      <c r="O117" s="47" t="s">
        <v>781</v>
      </c>
    </row>
    <row r="118" spans="2:15" ht="18.2" customHeight="1">
      <c r="B118" s="48" t="s">
        <v>454</v>
      </c>
      <c r="C118" s="49" t="s">
        <v>455</v>
      </c>
      <c r="D118" s="47">
        <v>50000</v>
      </c>
      <c r="E118" s="47" t="s">
        <v>781</v>
      </c>
      <c r="F118" s="47">
        <v>50000</v>
      </c>
      <c r="G118" s="47" t="s">
        <v>781</v>
      </c>
      <c r="H118" s="47" t="s">
        <v>781</v>
      </c>
      <c r="I118" s="47" t="s">
        <v>781</v>
      </c>
      <c r="J118" s="47" t="s">
        <v>781</v>
      </c>
      <c r="K118" s="47" t="s">
        <v>781</v>
      </c>
      <c r="L118" s="47" t="s">
        <v>781</v>
      </c>
      <c r="M118" s="47" t="s">
        <v>781</v>
      </c>
      <c r="N118" s="47" t="s">
        <v>781</v>
      </c>
      <c r="O118" s="47" t="s">
        <v>781</v>
      </c>
    </row>
    <row r="119" spans="2:15" ht="19.899999999999999" customHeight="1">
      <c r="B119" s="48" t="s">
        <v>456</v>
      </c>
      <c r="C119" s="49" t="s">
        <v>457</v>
      </c>
      <c r="D119" s="47">
        <v>50000</v>
      </c>
      <c r="E119" s="47" t="s">
        <v>781</v>
      </c>
      <c r="F119" s="47">
        <v>50000</v>
      </c>
      <c r="G119" s="47" t="s">
        <v>781</v>
      </c>
      <c r="H119" s="47" t="s">
        <v>781</v>
      </c>
      <c r="I119" s="47" t="s">
        <v>781</v>
      </c>
      <c r="J119" s="47" t="s">
        <v>781</v>
      </c>
      <c r="K119" s="47" t="s">
        <v>781</v>
      </c>
      <c r="L119" s="47" t="s">
        <v>781</v>
      </c>
      <c r="M119" s="47" t="s">
        <v>781</v>
      </c>
      <c r="N119" s="47" t="s">
        <v>781</v>
      </c>
      <c r="O119" s="47" t="s">
        <v>781</v>
      </c>
    </row>
    <row r="120" spans="2:15" ht="20.65" customHeight="1">
      <c r="B120" s="45" t="s">
        <v>819</v>
      </c>
      <c r="C120" s="46" t="s">
        <v>795</v>
      </c>
      <c r="D120" s="47">
        <v>2000000</v>
      </c>
      <c r="E120" s="47" t="s">
        <v>781</v>
      </c>
      <c r="F120" s="47">
        <v>2000000</v>
      </c>
      <c r="G120" s="47" t="s">
        <v>781</v>
      </c>
      <c r="H120" s="47" t="s">
        <v>781</v>
      </c>
      <c r="I120" s="47" t="s">
        <v>781</v>
      </c>
      <c r="J120" s="47" t="s">
        <v>781</v>
      </c>
      <c r="K120" s="47" t="s">
        <v>781</v>
      </c>
      <c r="L120" s="47" t="s">
        <v>781</v>
      </c>
      <c r="M120" s="47" t="s">
        <v>781</v>
      </c>
      <c r="N120" s="47" t="s">
        <v>781</v>
      </c>
      <c r="O120" s="47" t="s">
        <v>781</v>
      </c>
    </row>
    <row r="121" spans="2:15" ht="18.2" customHeight="1">
      <c r="B121" s="48" t="s">
        <v>458</v>
      </c>
      <c r="C121" s="49" t="s">
        <v>459</v>
      </c>
      <c r="D121" s="47">
        <v>2000000</v>
      </c>
      <c r="E121" s="47" t="s">
        <v>781</v>
      </c>
      <c r="F121" s="47">
        <v>2000000</v>
      </c>
      <c r="G121" s="47" t="s">
        <v>781</v>
      </c>
      <c r="H121" s="47" t="s">
        <v>781</v>
      </c>
      <c r="I121" s="47" t="s">
        <v>781</v>
      </c>
      <c r="J121" s="47" t="s">
        <v>781</v>
      </c>
      <c r="K121" s="47" t="s">
        <v>781</v>
      </c>
      <c r="L121" s="47" t="s">
        <v>781</v>
      </c>
      <c r="M121" s="47" t="s">
        <v>781</v>
      </c>
      <c r="N121" s="47" t="s">
        <v>781</v>
      </c>
      <c r="O121" s="47" t="s">
        <v>781</v>
      </c>
    </row>
    <row r="122" spans="2:15" ht="19.899999999999999" customHeight="1">
      <c r="B122" s="48" t="s">
        <v>460</v>
      </c>
      <c r="C122" s="49" t="s">
        <v>461</v>
      </c>
      <c r="D122" s="47">
        <v>2000000</v>
      </c>
      <c r="E122" s="47" t="s">
        <v>781</v>
      </c>
      <c r="F122" s="47">
        <v>2000000</v>
      </c>
      <c r="G122" s="47" t="s">
        <v>781</v>
      </c>
      <c r="H122" s="47" t="s">
        <v>781</v>
      </c>
      <c r="I122" s="47" t="s">
        <v>781</v>
      </c>
      <c r="J122" s="47" t="s">
        <v>781</v>
      </c>
      <c r="K122" s="47" t="s">
        <v>781</v>
      </c>
      <c r="L122" s="47" t="s">
        <v>781</v>
      </c>
      <c r="M122" s="47" t="s">
        <v>781</v>
      </c>
      <c r="N122" s="47" t="s">
        <v>781</v>
      </c>
      <c r="O122" s="47" t="s">
        <v>781</v>
      </c>
    </row>
    <row r="123" spans="2:15" ht="20.65" customHeight="1">
      <c r="B123" s="45" t="s">
        <v>820</v>
      </c>
      <c r="C123" s="46" t="s">
        <v>796</v>
      </c>
      <c r="D123" s="47">
        <v>1432483.94</v>
      </c>
      <c r="E123" s="47" t="s">
        <v>781</v>
      </c>
      <c r="F123" s="47">
        <v>837311.87</v>
      </c>
      <c r="G123" s="47">
        <v>595172.06999999995</v>
      </c>
      <c r="H123" s="47" t="s">
        <v>781</v>
      </c>
      <c r="I123" s="47" t="s">
        <v>781</v>
      </c>
      <c r="J123" s="47" t="s">
        <v>781</v>
      </c>
      <c r="K123" s="47" t="s">
        <v>781</v>
      </c>
      <c r="L123" s="47" t="s">
        <v>781</v>
      </c>
      <c r="M123" s="47" t="s">
        <v>781</v>
      </c>
      <c r="N123" s="47" t="s">
        <v>781</v>
      </c>
      <c r="O123" s="47" t="s">
        <v>781</v>
      </c>
    </row>
    <row r="124" spans="2:15" ht="18.2" customHeight="1">
      <c r="B124" s="48" t="s">
        <v>462</v>
      </c>
      <c r="C124" s="49" t="s">
        <v>463</v>
      </c>
      <c r="D124" s="47">
        <v>837311.87</v>
      </c>
      <c r="E124" s="47" t="s">
        <v>781</v>
      </c>
      <c r="F124" s="47">
        <v>837311.87</v>
      </c>
      <c r="G124" s="47" t="s">
        <v>781</v>
      </c>
      <c r="H124" s="47" t="s">
        <v>781</v>
      </c>
      <c r="I124" s="47" t="s">
        <v>781</v>
      </c>
      <c r="J124" s="47" t="s">
        <v>781</v>
      </c>
      <c r="K124" s="47" t="s">
        <v>781</v>
      </c>
      <c r="L124" s="47" t="s">
        <v>781</v>
      </c>
      <c r="M124" s="47" t="s">
        <v>781</v>
      </c>
      <c r="N124" s="47" t="s">
        <v>781</v>
      </c>
      <c r="O124" s="47" t="s">
        <v>781</v>
      </c>
    </row>
    <row r="125" spans="2:15" ht="19.899999999999999" customHeight="1">
      <c r="B125" s="48" t="s">
        <v>464</v>
      </c>
      <c r="C125" s="49" t="s">
        <v>465</v>
      </c>
      <c r="D125" s="47">
        <v>837311.87</v>
      </c>
      <c r="E125" s="47" t="s">
        <v>781</v>
      </c>
      <c r="F125" s="47">
        <v>837311.87</v>
      </c>
      <c r="G125" s="47" t="s">
        <v>781</v>
      </c>
      <c r="H125" s="47" t="s">
        <v>781</v>
      </c>
      <c r="I125" s="47" t="s">
        <v>781</v>
      </c>
      <c r="J125" s="47" t="s">
        <v>781</v>
      </c>
      <c r="K125" s="47" t="s">
        <v>781</v>
      </c>
      <c r="L125" s="47" t="s">
        <v>781</v>
      </c>
      <c r="M125" s="47" t="s">
        <v>781</v>
      </c>
      <c r="N125" s="47" t="s">
        <v>781</v>
      </c>
      <c r="O125" s="47" t="s">
        <v>781</v>
      </c>
    </row>
    <row r="126" spans="2:15" ht="18.2" customHeight="1">
      <c r="B126" s="48" t="s">
        <v>466</v>
      </c>
      <c r="C126" s="49" t="s">
        <v>467</v>
      </c>
      <c r="D126" s="47">
        <v>595172.06999999995</v>
      </c>
      <c r="E126" s="47" t="s">
        <v>781</v>
      </c>
      <c r="F126" s="47" t="s">
        <v>781</v>
      </c>
      <c r="G126" s="47">
        <v>595172.06999999995</v>
      </c>
      <c r="H126" s="47" t="s">
        <v>781</v>
      </c>
      <c r="I126" s="47" t="s">
        <v>781</v>
      </c>
      <c r="J126" s="47" t="s">
        <v>781</v>
      </c>
      <c r="K126" s="47" t="s">
        <v>781</v>
      </c>
      <c r="L126" s="47" t="s">
        <v>781</v>
      </c>
      <c r="M126" s="47" t="s">
        <v>781</v>
      </c>
      <c r="N126" s="47" t="s">
        <v>781</v>
      </c>
      <c r="O126" s="47" t="s">
        <v>781</v>
      </c>
    </row>
    <row r="127" spans="2:15" ht="19.899999999999999" customHeight="1">
      <c r="B127" s="48" t="s">
        <v>468</v>
      </c>
      <c r="C127" s="49" t="s">
        <v>469</v>
      </c>
      <c r="D127" s="47">
        <v>595172.06999999995</v>
      </c>
      <c r="E127" s="47" t="s">
        <v>781</v>
      </c>
      <c r="F127" s="47" t="s">
        <v>781</v>
      </c>
      <c r="G127" s="47">
        <v>595172.06999999995</v>
      </c>
      <c r="H127" s="47" t="s">
        <v>781</v>
      </c>
      <c r="I127" s="47" t="s">
        <v>781</v>
      </c>
      <c r="J127" s="47" t="s">
        <v>781</v>
      </c>
      <c r="K127" s="47" t="s">
        <v>781</v>
      </c>
      <c r="L127" s="47" t="s">
        <v>781</v>
      </c>
      <c r="M127" s="47" t="s">
        <v>781</v>
      </c>
      <c r="N127" s="47" t="s">
        <v>781</v>
      </c>
      <c r="O127" s="47" t="s">
        <v>781</v>
      </c>
    </row>
  </sheetData>
  <mergeCells count="17"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3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6"/>
  <sheetViews>
    <sheetView workbookViewId="0"/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4" t="s">
        <v>901</v>
      </c>
      <c r="C1" s="50"/>
    </row>
    <row r="2" spans="1:9" ht="16.350000000000001" customHeight="1"/>
    <row r="3" spans="1:9" ht="16.350000000000001" customHeight="1">
      <c r="B3" s="120" t="s">
        <v>759</v>
      </c>
      <c r="C3" s="120"/>
      <c r="D3" s="120"/>
      <c r="E3" s="120"/>
      <c r="F3" s="120"/>
      <c r="G3" s="120"/>
      <c r="H3" s="120"/>
      <c r="I3" s="120"/>
    </row>
    <row r="4" spans="1:9" ht="16.350000000000001" customHeight="1">
      <c r="B4" s="120"/>
      <c r="C4" s="120"/>
      <c r="D4" s="120"/>
      <c r="E4" s="120"/>
      <c r="F4" s="120"/>
      <c r="G4" s="120"/>
      <c r="H4" s="120"/>
      <c r="I4" s="120"/>
    </row>
    <row r="5" spans="1:9" ht="16.350000000000001" customHeight="1">
      <c r="B5" s="51"/>
      <c r="C5" s="51"/>
      <c r="D5" s="51"/>
      <c r="E5" s="51"/>
      <c r="F5" s="51"/>
    </row>
    <row r="6" spans="1:9" ht="20.65" customHeight="1">
      <c r="B6" s="108" t="s">
        <v>769</v>
      </c>
      <c r="C6" s="108"/>
      <c r="D6" s="108"/>
      <c r="E6" s="51"/>
      <c r="I6" s="52" t="s">
        <v>770</v>
      </c>
    </row>
    <row r="7" spans="1:9" ht="43.9" customHeight="1">
      <c r="B7" s="7" t="s">
        <v>825</v>
      </c>
      <c r="C7" s="7" t="s">
        <v>805</v>
      </c>
      <c r="D7" s="7" t="s">
        <v>826</v>
      </c>
      <c r="E7" s="7" t="s">
        <v>838</v>
      </c>
      <c r="F7" s="7" t="s">
        <v>902</v>
      </c>
      <c r="G7" s="7" t="s">
        <v>903</v>
      </c>
      <c r="H7" s="7" t="s">
        <v>904</v>
      </c>
      <c r="I7" s="7" t="s">
        <v>905</v>
      </c>
    </row>
    <row r="8" spans="1:9" ht="23.25" customHeight="1">
      <c r="B8" s="117" t="s">
        <v>775</v>
      </c>
      <c r="C8" s="117"/>
      <c r="D8" s="31">
        <v>81897799.430000007</v>
      </c>
      <c r="E8" s="31">
        <v>39385401.32</v>
      </c>
      <c r="F8" s="31">
        <v>42512398.109999999</v>
      </c>
      <c r="G8" s="31"/>
      <c r="H8" s="31"/>
      <c r="I8" s="31"/>
    </row>
    <row r="9" spans="1:9" ht="21.6" customHeight="1">
      <c r="B9" s="53" t="s">
        <v>809</v>
      </c>
      <c r="C9" s="11" t="s">
        <v>783</v>
      </c>
      <c r="D9" s="33">
        <v>17489134.149999999</v>
      </c>
      <c r="E9" s="33">
        <v>11189902.35</v>
      </c>
      <c r="F9" s="33">
        <v>6299231.7999999998</v>
      </c>
      <c r="G9" s="31"/>
      <c r="H9" s="31"/>
      <c r="I9" s="31"/>
    </row>
    <row r="10" spans="1:9" ht="20.65" customHeight="1">
      <c r="B10" s="32" t="s">
        <v>47</v>
      </c>
      <c r="C10" s="17" t="s">
        <v>48</v>
      </c>
      <c r="D10" s="33">
        <v>769662.67</v>
      </c>
      <c r="E10" s="33">
        <v>437662.67</v>
      </c>
      <c r="F10" s="33">
        <v>332000</v>
      </c>
      <c r="G10" s="31"/>
      <c r="H10" s="31"/>
      <c r="I10" s="31"/>
    </row>
    <row r="11" spans="1:9" ht="20.65" customHeight="1">
      <c r="B11" s="32" t="s">
        <v>49</v>
      </c>
      <c r="C11" s="17" t="s">
        <v>50</v>
      </c>
      <c r="D11" s="33">
        <v>437662.67</v>
      </c>
      <c r="E11" s="33">
        <v>437662.67</v>
      </c>
      <c r="F11" s="33" t="s">
        <v>781</v>
      </c>
      <c r="G11" s="31"/>
      <c r="H11" s="31"/>
      <c r="I11" s="31"/>
    </row>
    <row r="12" spans="1:9" ht="20.65" customHeight="1">
      <c r="B12" s="32" t="s">
        <v>51</v>
      </c>
      <c r="C12" s="17" t="s">
        <v>52</v>
      </c>
      <c r="D12" s="33">
        <v>130000</v>
      </c>
      <c r="E12" s="33" t="s">
        <v>781</v>
      </c>
      <c r="F12" s="33">
        <v>130000</v>
      </c>
      <c r="G12" s="31"/>
      <c r="H12" s="31"/>
      <c r="I12" s="31"/>
    </row>
    <row r="13" spans="1:9" ht="20.65" customHeight="1">
      <c r="B13" s="32" t="s">
        <v>53</v>
      </c>
      <c r="C13" s="17" t="s">
        <v>54</v>
      </c>
      <c r="D13" s="33">
        <v>72000</v>
      </c>
      <c r="E13" s="33" t="s">
        <v>781</v>
      </c>
      <c r="F13" s="33">
        <v>72000</v>
      </c>
      <c r="G13" s="31"/>
      <c r="H13" s="31"/>
      <c r="I13" s="31"/>
    </row>
    <row r="14" spans="1:9" ht="20.65" customHeight="1">
      <c r="B14" s="32" t="s">
        <v>55</v>
      </c>
      <c r="C14" s="17" t="s">
        <v>56</v>
      </c>
      <c r="D14" s="33">
        <v>130000</v>
      </c>
      <c r="E14" s="33" t="s">
        <v>781</v>
      </c>
      <c r="F14" s="33">
        <v>130000</v>
      </c>
      <c r="G14" s="31"/>
      <c r="H14" s="31"/>
      <c r="I14" s="31"/>
    </row>
    <row r="15" spans="1:9" ht="20.65" customHeight="1">
      <c r="B15" s="32" t="s">
        <v>57</v>
      </c>
      <c r="C15" s="17" t="s">
        <v>58</v>
      </c>
      <c r="D15" s="33">
        <v>50000</v>
      </c>
      <c r="E15" s="33" t="s">
        <v>781</v>
      </c>
      <c r="F15" s="33">
        <v>50000</v>
      </c>
      <c r="G15" s="31"/>
      <c r="H15" s="31"/>
      <c r="I15" s="31"/>
    </row>
    <row r="16" spans="1:9" ht="20.65" customHeight="1">
      <c r="B16" s="32" t="s">
        <v>59</v>
      </c>
      <c r="C16" s="17" t="s">
        <v>60</v>
      </c>
      <c r="D16" s="33">
        <v>50000</v>
      </c>
      <c r="E16" s="33" t="s">
        <v>781</v>
      </c>
      <c r="F16" s="33">
        <v>50000</v>
      </c>
      <c r="G16" s="31"/>
      <c r="H16" s="31"/>
      <c r="I16" s="31"/>
    </row>
    <row r="17" spans="2:9" ht="20.65" customHeight="1">
      <c r="B17" s="32" t="s">
        <v>61</v>
      </c>
      <c r="C17" s="17" t="s">
        <v>62</v>
      </c>
      <c r="D17" s="33">
        <v>10427120.9</v>
      </c>
      <c r="E17" s="33">
        <v>7250420.9000000004</v>
      </c>
      <c r="F17" s="33">
        <v>3176700</v>
      </c>
      <c r="G17" s="31"/>
      <c r="H17" s="31"/>
      <c r="I17" s="31"/>
    </row>
    <row r="18" spans="2:9" ht="20.65" customHeight="1">
      <c r="B18" s="32" t="s">
        <v>63</v>
      </c>
      <c r="C18" s="17" t="s">
        <v>50</v>
      </c>
      <c r="D18" s="33">
        <v>7250420.9000000004</v>
      </c>
      <c r="E18" s="33">
        <v>7250420.9000000004</v>
      </c>
      <c r="F18" s="33" t="s">
        <v>781</v>
      </c>
      <c r="G18" s="31"/>
      <c r="H18" s="31"/>
      <c r="I18" s="31"/>
    </row>
    <row r="19" spans="2:9" ht="20.65" customHeight="1">
      <c r="B19" s="32" t="s">
        <v>64</v>
      </c>
      <c r="C19" s="17" t="s">
        <v>52</v>
      </c>
      <c r="D19" s="33">
        <v>3176700</v>
      </c>
      <c r="E19" s="33" t="s">
        <v>781</v>
      </c>
      <c r="F19" s="33">
        <v>3176700</v>
      </c>
      <c r="G19" s="31"/>
      <c r="H19" s="31"/>
      <c r="I19" s="31"/>
    </row>
    <row r="20" spans="2:9" ht="20.65" customHeight="1">
      <c r="B20" s="32" t="s">
        <v>65</v>
      </c>
      <c r="C20" s="17" t="s">
        <v>66</v>
      </c>
      <c r="D20" s="33">
        <v>1679187.44</v>
      </c>
      <c r="E20" s="33">
        <v>1679187.44</v>
      </c>
      <c r="F20" s="33" t="s">
        <v>781</v>
      </c>
      <c r="G20" s="31"/>
      <c r="H20" s="31"/>
      <c r="I20" s="31"/>
    </row>
    <row r="21" spans="2:9" ht="20.65" customHeight="1">
      <c r="B21" s="32" t="s">
        <v>67</v>
      </c>
      <c r="C21" s="17" t="s">
        <v>50</v>
      </c>
      <c r="D21" s="33">
        <v>1679187.44</v>
      </c>
      <c r="E21" s="33">
        <v>1679187.44</v>
      </c>
      <c r="F21" s="33" t="s">
        <v>781</v>
      </c>
      <c r="G21" s="31"/>
      <c r="H21" s="31"/>
      <c r="I21" s="31"/>
    </row>
    <row r="22" spans="2:9" ht="20.65" customHeight="1">
      <c r="B22" s="32" t="s">
        <v>68</v>
      </c>
      <c r="C22" s="17" t="s">
        <v>69</v>
      </c>
      <c r="D22" s="33">
        <v>463260.9</v>
      </c>
      <c r="E22" s="33">
        <v>413260.9</v>
      </c>
      <c r="F22" s="33">
        <v>50000</v>
      </c>
      <c r="G22" s="31"/>
      <c r="H22" s="31"/>
      <c r="I22" s="31"/>
    </row>
    <row r="23" spans="2:9" ht="20.65" customHeight="1">
      <c r="B23" s="32" t="s">
        <v>70</v>
      </c>
      <c r="C23" s="17" t="s">
        <v>50</v>
      </c>
      <c r="D23" s="33">
        <v>413260.9</v>
      </c>
      <c r="E23" s="33">
        <v>413260.9</v>
      </c>
      <c r="F23" s="33" t="s">
        <v>781</v>
      </c>
      <c r="G23" s="31"/>
      <c r="H23" s="31"/>
      <c r="I23" s="31"/>
    </row>
    <row r="24" spans="2:9" ht="20.65" customHeight="1">
      <c r="B24" s="32" t="s">
        <v>71</v>
      </c>
      <c r="C24" s="17" t="s">
        <v>52</v>
      </c>
      <c r="D24" s="33">
        <v>50000</v>
      </c>
      <c r="E24" s="33" t="s">
        <v>781</v>
      </c>
      <c r="F24" s="33">
        <v>50000</v>
      </c>
      <c r="G24" s="31"/>
      <c r="H24" s="31"/>
      <c r="I24" s="31"/>
    </row>
    <row r="25" spans="2:9" ht="20.65" customHeight="1">
      <c r="B25" s="32" t="s">
        <v>72</v>
      </c>
      <c r="C25" s="17" t="s">
        <v>73</v>
      </c>
      <c r="D25" s="33">
        <v>44000</v>
      </c>
      <c r="E25" s="33" t="s">
        <v>781</v>
      </c>
      <c r="F25" s="33">
        <v>44000</v>
      </c>
      <c r="G25" s="31"/>
      <c r="H25" s="31"/>
      <c r="I25" s="31"/>
    </row>
    <row r="26" spans="2:9" ht="20.65" customHeight="1">
      <c r="B26" s="32" t="s">
        <v>74</v>
      </c>
      <c r="C26" s="17" t="s">
        <v>75</v>
      </c>
      <c r="D26" s="33">
        <v>44000</v>
      </c>
      <c r="E26" s="33" t="s">
        <v>781</v>
      </c>
      <c r="F26" s="33">
        <v>44000</v>
      </c>
      <c r="G26" s="31"/>
      <c r="H26" s="31"/>
      <c r="I26" s="31"/>
    </row>
    <row r="27" spans="2:9" ht="20.65" customHeight="1">
      <c r="B27" s="32" t="s">
        <v>532</v>
      </c>
      <c r="C27" s="17" t="s">
        <v>533</v>
      </c>
      <c r="D27" s="33">
        <v>623488.07999999996</v>
      </c>
      <c r="E27" s="33">
        <v>623488.07999999996</v>
      </c>
      <c r="F27" s="33" t="s">
        <v>781</v>
      </c>
      <c r="G27" s="31"/>
      <c r="H27" s="31"/>
      <c r="I27" s="31"/>
    </row>
    <row r="28" spans="2:9" ht="20.65" customHeight="1">
      <c r="B28" s="32" t="s">
        <v>534</v>
      </c>
      <c r="C28" s="17" t="s">
        <v>50</v>
      </c>
      <c r="D28" s="33">
        <v>623488.07999999996</v>
      </c>
      <c r="E28" s="33">
        <v>623488.07999999996</v>
      </c>
      <c r="F28" s="33" t="s">
        <v>781</v>
      </c>
      <c r="G28" s="31"/>
      <c r="H28" s="31"/>
      <c r="I28" s="31"/>
    </row>
    <row r="29" spans="2:9" ht="20.65" customHeight="1">
      <c r="B29" s="32" t="s">
        <v>535</v>
      </c>
      <c r="C29" s="17" t="s">
        <v>536</v>
      </c>
      <c r="D29" s="33">
        <v>155056.79999999999</v>
      </c>
      <c r="E29" s="33" t="s">
        <v>781</v>
      </c>
      <c r="F29" s="33">
        <v>155056.79999999999</v>
      </c>
      <c r="G29" s="31"/>
      <c r="H29" s="31"/>
      <c r="I29" s="31"/>
    </row>
    <row r="30" spans="2:9" ht="20.65" customHeight="1">
      <c r="B30" s="32" t="s">
        <v>537</v>
      </c>
      <c r="C30" s="17" t="s">
        <v>52</v>
      </c>
      <c r="D30" s="33">
        <v>3669</v>
      </c>
      <c r="E30" s="33" t="s">
        <v>781</v>
      </c>
      <c r="F30" s="33">
        <v>3669</v>
      </c>
      <c r="G30" s="31"/>
      <c r="H30" s="31"/>
      <c r="I30" s="31"/>
    </row>
    <row r="31" spans="2:9" ht="20.65" customHeight="1">
      <c r="B31" s="32" t="s">
        <v>538</v>
      </c>
      <c r="C31" s="17" t="s">
        <v>539</v>
      </c>
      <c r="D31" s="33">
        <v>151387.79999999999</v>
      </c>
      <c r="E31" s="33" t="s">
        <v>781</v>
      </c>
      <c r="F31" s="33">
        <v>151387.79999999999</v>
      </c>
      <c r="G31" s="31"/>
      <c r="H31" s="31"/>
      <c r="I31" s="31"/>
    </row>
    <row r="32" spans="2:9" ht="20.65" customHeight="1">
      <c r="B32" s="32" t="s">
        <v>540</v>
      </c>
      <c r="C32" s="17" t="s">
        <v>541</v>
      </c>
      <c r="D32" s="33">
        <v>3277357.36</v>
      </c>
      <c r="E32" s="33">
        <v>785882.36</v>
      </c>
      <c r="F32" s="33">
        <v>2491475</v>
      </c>
      <c r="G32" s="31"/>
      <c r="H32" s="31"/>
      <c r="I32" s="31"/>
    </row>
    <row r="33" spans="2:9" ht="20.65" customHeight="1">
      <c r="B33" s="32" t="s">
        <v>542</v>
      </c>
      <c r="C33" s="17" t="s">
        <v>50</v>
      </c>
      <c r="D33" s="33">
        <v>785882.36</v>
      </c>
      <c r="E33" s="33">
        <v>785882.36</v>
      </c>
      <c r="F33" s="33" t="s">
        <v>781</v>
      </c>
      <c r="G33" s="31"/>
      <c r="H33" s="31"/>
      <c r="I33" s="31"/>
    </row>
    <row r="34" spans="2:9" ht="20.65" customHeight="1">
      <c r="B34" s="32" t="s">
        <v>543</v>
      </c>
      <c r="C34" s="17" t="s">
        <v>52</v>
      </c>
      <c r="D34" s="33">
        <v>2457075</v>
      </c>
      <c r="E34" s="33" t="s">
        <v>781</v>
      </c>
      <c r="F34" s="33">
        <v>2457075</v>
      </c>
      <c r="G34" s="31"/>
      <c r="H34" s="31"/>
      <c r="I34" s="31"/>
    </row>
    <row r="35" spans="2:9" ht="20.65" customHeight="1">
      <c r="B35" s="32" t="s">
        <v>544</v>
      </c>
      <c r="C35" s="17" t="s">
        <v>545</v>
      </c>
      <c r="D35" s="33">
        <v>34400</v>
      </c>
      <c r="E35" s="33" t="s">
        <v>781</v>
      </c>
      <c r="F35" s="33">
        <v>34400</v>
      </c>
      <c r="G35" s="31"/>
      <c r="H35" s="31"/>
      <c r="I35" s="31"/>
    </row>
    <row r="36" spans="2:9" ht="21.6" customHeight="1">
      <c r="B36" s="53" t="s">
        <v>810</v>
      </c>
      <c r="C36" s="11" t="s">
        <v>785</v>
      </c>
      <c r="D36" s="33">
        <v>193022.54</v>
      </c>
      <c r="E36" s="33" t="s">
        <v>781</v>
      </c>
      <c r="F36" s="33">
        <v>193022.54</v>
      </c>
      <c r="G36" s="31"/>
      <c r="H36" s="31"/>
      <c r="I36" s="31"/>
    </row>
    <row r="37" spans="2:9" ht="20.65" customHeight="1">
      <c r="B37" s="32" t="s">
        <v>546</v>
      </c>
      <c r="C37" s="17" t="s">
        <v>547</v>
      </c>
      <c r="D37" s="33">
        <v>193022.54</v>
      </c>
      <c r="E37" s="33" t="s">
        <v>781</v>
      </c>
      <c r="F37" s="33">
        <v>193022.54</v>
      </c>
      <c r="G37" s="31"/>
      <c r="H37" s="31"/>
      <c r="I37" s="31"/>
    </row>
    <row r="38" spans="2:9" ht="20.65" customHeight="1">
      <c r="B38" s="32" t="s">
        <v>548</v>
      </c>
      <c r="C38" s="17" t="s">
        <v>549</v>
      </c>
      <c r="D38" s="33">
        <v>80000</v>
      </c>
      <c r="E38" s="33" t="s">
        <v>781</v>
      </c>
      <c r="F38" s="33">
        <v>80000</v>
      </c>
      <c r="G38" s="31"/>
      <c r="H38" s="31"/>
      <c r="I38" s="31"/>
    </row>
    <row r="39" spans="2:9" ht="20.65" customHeight="1">
      <c r="B39" s="32" t="s">
        <v>550</v>
      </c>
      <c r="C39" s="17" t="s">
        <v>551</v>
      </c>
      <c r="D39" s="33">
        <v>113022.54</v>
      </c>
      <c r="E39" s="33" t="s">
        <v>781</v>
      </c>
      <c r="F39" s="33">
        <v>113022.54</v>
      </c>
      <c r="G39" s="31"/>
      <c r="H39" s="31"/>
      <c r="I39" s="31"/>
    </row>
    <row r="40" spans="2:9" ht="21.6" customHeight="1">
      <c r="B40" s="53" t="s">
        <v>811</v>
      </c>
      <c r="C40" s="11" t="s">
        <v>787</v>
      </c>
      <c r="D40" s="33">
        <v>6715689.0999999996</v>
      </c>
      <c r="E40" s="33">
        <v>2251249.1</v>
      </c>
      <c r="F40" s="33">
        <v>4464440</v>
      </c>
      <c r="G40" s="31"/>
      <c r="H40" s="31"/>
      <c r="I40" s="31"/>
    </row>
    <row r="41" spans="2:9" ht="20.65" customHeight="1">
      <c r="B41" s="32" t="s">
        <v>552</v>
      </c>
      <c r="C41" s="17" t="s">
        <v>553</v>
      </c>
      <c r="D41" s="33">
        <v>493261.69</v>
      </c>
      <c r="E41" s="33">
        <v>227421.69</v>
      </c>
      <c r="F41" s="33">
        <v>265840</v>
      </c>
      <c r="G41" s="31"/>
      <c r="H41" s="31"/>
      <c r="I41" s="31"/>
    </row>
    <row r="42" spans="2:9" ht="20.65" customHeight="1">
      <c r="B42" s="32" t="s">
        <v>554</v>
      </c>
      <c r="C42" s="17" t="s">
        <v>50</v>
      </c>
      <c r="D42" s="33">
        <v>227421.69</v>
      </c>
      <c r="E42" s="33">
        <v>227421.69</v>
      </c>
      <c r="F42" s="33" t="s">
        <v>781</v>
      </c>
      <c r="G42" s="31"/>
      <c r="H42" s="31"/>
      <c r="I42" s="31"/>
    </row>
    <row r="43" spans="2:9" ht="20.65" customHeight="1">
      <c r="B43" s="32" t="s">
        <v>555</v>
      </c>
      <c r="C43" s="17" t="s">
        <v>556</v>
      </c>
      <c r="D43" s="33">
        <v>215840</v>
      </c>
      <c r="E43" s="33" t="s">
        <v>781</v>
      </c>
      <c r="F43" s="33">
        <v>215840</v>
      </c>
      <c r="G43" s="31"/>
      <c r="H43" s="31"/>
      <c r="I43" s="31"/>
    </row>
    <row r="44" spans="2:9" ht="20.65" customHeight="1">
      <c r="B44" s="32" t="s">
        <v>557</v>
      </c>
      <c r="C44" s="17" t="s">
        <v>558</v>
      </c>
      <c r="D44" s="33">
        <v>50000</v>
      </c>
      <c r="E44" s="33" t="s">
        <v>781</v>
      </c>
      <c r="F44" s="33">
        <v>50000</v>
      </c>
      <c r="G44" s="31"/>
      <c r="H44" s="31"/>
      <c r="I44" s="31"/>
    </row>
    <row r="45" spans="2:9" ht="20.65" customHeight="1">
      <c r="B45" s="32" t="s">
        <v>559</v>
      </c>
      <c r="C45" s="17" t="s">
        <v>560</v>
      </c>
      <c r="D45" s="33">
        <v>6222427.4100000001</v>
      </c>
      <c r="E45" s="33">
        <v>2023827.41</v>
      </c>
      <c r="F45" s="33">
        <v>4198600</v>
      </c>
      <c r="G45" s="31"/>
      <c r="H45" s="31"/>
      <c r="I45" s="31"/>
    </row>
    <row r="46" spans="2:9" ht="20.65" customHeight="1">
      <c r="B46" s="32" t="s">
        <v>561</v>
      </c>
      <c r="C46" s="17" t="s">
        <v>562</v>
      </c>
      <c r="D46" s="33">
        <v>6222427.4100000001</v>
      </c>
      <c r="E46" s="33">
        <v>2023827.41</v>
      </c>
      <c r="F46" s="33">
        <v>4198600</v>
      </c>
      <c r="G46" s="31"/>
      <c r="H46" s="31"/>
      <c r="I46" s="31"/>
    </row>
    <row r="47" spans="2:9" ht="21.6" customHeight="1">
      <c r="B47" s="53" t="s">
        <v>812</v>
      </c>
      <c r="C47" s="11" t="s">
        <v>788</v>
      </c>
      <c r="D47" s="33">
        <v>28486292.260000002</v>
      </c>
      <c r="E47" s="33">
        <v>18906340.75</v>
      </c>
      <c r="F47" s="33">
        <v>9579951.5099999998</v>
      </c>
      <c r="G47" s="31"/>
      <c r="H47" s="31"/>
      <c r="I47" s="31"/>
    </row>
    <row r="48" spans="2:9" ht="20.65" customHeight="1">
      <c r="B48" s="32" t="s">
        <v>563</v>
      </c>
      <c r="C48" s="17" t="s">
        <v>564</v>
      </c>
      <c r="D48" s="33">
        <v>14598158.43</v>
      </c>
      <c r="E48" s="33">
        <v>14403158.43</v>
      </c>
      <c r="F48" s="33">
        <v>195000</v>
      </c>
      <c r="G48" s="31"/>
      <c r="H48" s="31"/>
      <c r="I48" s="31"/>
    </row>
    <row r="49" spans="2:9" ht="20.65" customHeight="1">
      <c r="B49" s="32" t="s">
        <v>565</v>
      </c>
      <c r="C49" s="17" t="s">
        <v>50</v>
      </c>
      <c r="D49" s="33">
        <v>1475658.43</v>
      </c>
      <c r="E49" s="33">
        <v>1475658.43</v>
      </c>
      <c r="F49" s="33" t="s">
        <v>781</v>
      </c>
      <c r="G49" s="31"/>
      <c r="H49" s="31"/>
      <c r="I49" s="31"/>
    </row>
    <row r="50" spans="2:9" ht="20.65" customHeight="1">
      <c r="B50" s="32" t="s">
        <v>566</v>
      </c>
      <c r="C50" s="17" t="s">
        <v>567</v>
      </c>
      <c r="D50" s="33">
        <v>12927500</v>
      </c>
      <c r="E50" s="33">
        <v>12927500</v>
      </c>
      <c r="F50" s="33" t="s">
        <v>781</v>
      </c>
      <c r="G50" s="31"/>
      <c r="H50" s="31"/>
      <c r="I50" s="31"/>
    </row>
    <row r="51" spans="2:9" ht="20.65" customHeight="1">
      <c r="B51" s="32" t="s">
        <v>568</v>
      </c>
      <c r="C51" s="17" t="s">
        <v>569</v>
      </c>
      <c r="D51" s="33">
        <v>195000</v>
      </c>
      <c r="E51" s="33" t="s">
        <v>781</v>
      </c>
      <c r="F51" s="33">
        <v>195000</v>
      </c>
      <c r="G51" s="31"/>
      <c r="H51" s="31"/>
      <c r="I51" s="31"/>
    </row>
    <row r="52" spans="2:9" ht="20.65" customHeight="1">
      <c r="B52" s="32" t="s">
        <v>570</v>
      </c>
      <c r="C52" s="17" t="s">
        <v>571</v>
      </c>
      <c r="D52" s="33">
        <v>4803182.32</v>
      </c>
      <c r="E52" s="33">
        <v>4503182.32</v>
      </c>
      <c r="F52" s="33">
        <v>300000</v>
      </c>
      <c r="G52" s="31"/>
      <c r="H52" s="31"/>
      <c r="I52" s="31"/>
    </row>
    <row r="53" spans="2:9" ht="20.65" customHeight="1">
      <c r="B53" s="32" t="s">
        <v>572</v>
      </c>
      <c r="C53" s="17" t="s">
        <v>573</v>
      </c>
      <c r="D53" s="33">
        <v>1620774.88</v>
      </c>
      <c r="E53" s="33">
        <v>1620774.88</v>
      </c>
      <c r="F53" s="33" t="s">
        <v>781</v>
      </c>
      <c r="G53" s="31"/>
      <c r="H53" s="31"/>
      <c r="I53" s="31"/>
    </row>
    <row r="54" spans="2:9" ht="20.65" customHeight="1">
      <c r="B54" s="32" t="s">
        <v>574</v>
      </c>
      <c r="C54" s="17" t="s">
        <v>575</v>
      </c>
      <c r="D54" s="33">
        <v>810387.44</v>
      </c>
      <c r="E54" s="33">
        <v>810387.44</v>
      </c>
      <c r="F54" s="33" t="s">
        <v>781</v>
      </c>
      <c r="G54" s="31"/>
      <c r="H54" s="31"/>
      <c r="I54" s="31"/>
    </row>
    <row r="55" spans="2:9" ht="20.65" customHeight="1">
      <c r="B55" s="32" t="s">
        <v>576</v>
      </c>
      <c r="C55" s="17" t="s">
        <v>577</v>
      </c>
      <c r="D55" s="33">
        <v>2372020</v>
      </c>
      <c r="E55" s="33">
        <v>2072020</v>
      </c>
      <c r="F55" s="33">
        <v>300000</v>
      </c>
      <c r="G55" s="31"/>
      <c r="H55" s="31"/>
      <c r="I55" s="31"/>
    </row>
    <row r="56" spans="2:9" ht="20.65" customHeight="1">
      <c r="B56" s="32" t="s">
        <v>578</v>
      </c>
      <c r="C56" s="17" t="s">
        <v>579</v>
      </c>
      <c r="D56" s="33">
        <v>1482888</v>
      </c>
      <c r="E56" s="33" t="s">
        <v>781</v>
      </c>
      <c r="F56" s="33">
        <v>1482888</v>
      </c>
      <c r="G56" s="31"/>
      <c r="H56" s="31"/>
      <c r="I56" s="31"/>
    </row>
    <row r="57" spans="2:9" ht="20.65" customHeight="1">
      <c r="B57" s="32" t="s">
        <v>580</v>
      </c>
      <c r="C57" s="17" t="s">
        <v>581</v>
      </c>
      <c r="D57" s="33">
        <v>183888</v>
      </c>
      <c r="E57" s="33" t="s">
        <v>781</v>
      </c>
      <c r="F57" s="33">
        <v>183888</v>
      </c>
      <c r="G57" s="31"/>
      <c r="H57" s="31"/>
      <c r="I57" s="31"/>
    </row>
    <row r="58" spans="2:9" ht="20.65" customHeight="1">
      <c r="B58" s="32" t="s">
        <v>582</v>
      </c>
      <c r="C58" s="17" t="s">
        <v>583</v>
      </c>
      <c r="D58" s="33">
        <v>1299000</v>
      </c>
      <c r="E58" s="33" t="s">
        <v>781</v>
      </c>
      <c r="F58" s="33">
        <v>1299000</v>
      </c>
      <c r="G58" s="31"/>
      <c r="H58" s="31"/>
      <c r="I58" s="31"/>
    </row>
    <row r="59" spans="2:9" ht="20.65" customHeight="1">
      <c r="B59" s="32" t="s">
        <v>584</v>
      </c>
      <c r="C59" s="17" t="s">
        <v>585</v>
      </c>
      <c r="D59" s="33">
        <v>1095757.01</v>
      </c>
      <c r="E59" s="33" t="s">
        <v>781</v>
      </c>
      <c r="F59" s="33">
        <v>1095757.01</v>
      </c>
      <c r="G59" s="31"/>
      <c r="H59" s="31"/>
      <c r="I59" s="31"/>
    </row>
    <row r="60" spans="2:9" ht="20.65" customHeight="1">
      <c r="B60" s="32" t="s">
        <v>586</v>
      </c>
      <c r="C60" s="17" t="s">
        <v>587</v>
      </c>
      <c r="D60" s="33">
        <v>896000</v>
      </c>
      <c r="E60" s="33" t="s">
        <v>781</v>
      </c>
      <c r="F60" s="33">
        <v>896000</v>
      </c>
      <c r="G60" s="31"/>
      <c r="H60" s="31"/>
      <c r="I60" s="31"/>
    </row>
    <row r="61" spans="2:9" ht="20.65" customHeight="1">
      <c r="B61" s="32" t="s">
        <v>588</v>
      </c>
      <c r="C61" s="17" t="s">
        <v>589</v>
      </c>
      <c r="D61" s="33">
        <v>199757.01</v>
      </c>
      <c r="E61" s="33" t="s">
        <v>781</v>
      </c>
      <c r="F61" s="33">
        <v>199757.01</v>
      </c>
      <c r="G61" s="31"/>
      <c r="H61" s="31"/>
      <c r="I61" s="31"/>
    </row>
    <row r="62" spans="2:9" ht="20.65" customHeight="1">
      <c r="B62" s="32" t="s">
        <v>590</v>
      </c>
      <c r="C62" s="17" t="s">
        <v>591</v>
      </c>
      <c r="D62" s="33">
        <v>2969868</v>
      </c>
      <c r="E62" s="33" t="s">
        <v>781</v>
      </c>
      <c r="F62" s="33">
        <v>2969868</v>
      </c>
      <c r="G62" s="31"/>
      <c r="H62" s="31"/>
      <c r="I62" s="31"/>
    </row>
    <row r="63" spans="2:9" ht="20.65" customHeight="1">
      <c r="B63" s="32" t="s">
        <v>592</v>
      </c>
      <c r="C63" s="17" t="s">
        <v>593</v>
      </c>
      <c r="D63" s="33">
        <v>2145871.2000000002</v>
      </c>
      <c r="E63" s="33" t="s">
        <v>781</v>
      </c>
      <c r="F63" s="33">
        <v>2145871.2000000002</v>
      </c>
      <c r="G63" s="31"/>
      <c r="H63" s="31"/>
      <c r="I63" s="31"/>
    </row>
    <row r="64" spans="2:9" ht="20.65" customHeight="1">
      <c r="B64" s="32" t="s">
        <v>594</v>
      </c>
      <c r="C64" s="17" t="s">
        <v>595</v>
      </c>
      <c r="D64" s="33">
        <v>823996.8</v>
      </c>
      <c r="E64" s="33" t="s">
        <v>781</v>
      </c>
      <c r="F64" s="33">
        <v>823996.8</v>
      </c>
      <c r="G64" s="31"/>
      <c r="H64" s="31"/>
      <c r="I64" s="31"/>
    </row>
    <row r="65" spans="2:9" ht="20.65" customHeight="1">
      <c r="B65" s="32" t="s">
        <v>596</v>
      </c>
      <c r="C65" s="17" t="s">
        <v>597</v>
      </c>
      <c r="D65" s="33">
        <v>1348800</v>
      </c>
      <c r="E65" s="33" t="s">
        <v>781</v>
      </c>
      <c r="F65" s="33">
        <v>1348800</v>
      </c>
      <c r="G65" s="31"/>
      <c r="H65" s="31"/>
      <c r="I65" s="31"/>
    </row>
    <row r="66" spans="2:9" ht="20.65" customHeight="1">
      <c r="B66" s="32" t="s">
        <v>598</v>
      </c>
      <c r="C66" s="17" t="s">
        <v>599</v>
      </c>
      <c r="D66" s="33">
        <v>1348800</v>
      </c>
      <c r="E66" s="33" t="s">
        <v>781</v>
      </c>
      <c r="F66" s="33">
        <v>1348800</v>
      </c>
      <c r="G66" s="31"/>
      <c r="H66" s="31"/>
      <c r="I66" s="31"/>
    </row>
    <row r="67" spans="2:9" ht="20.65" customHeight="1">
      <c r="B67" s="32" t="s">
        <v>600</v>
      </c>
      <c r="C67" s="17" t="s">
        <v>601</v>
      </c>
      <c r="D67" s="33">
        <v>1348168</v>
      </c>
      <c r="E67" s="33" t="s">
        <v>781</v>
      </c>
      <c r="F67" s="33">
        <v>1348168</v>
      </c>
      <c r="G67" s="31"/>
      <c r="H67" s="31"/>
      <c r="I67" s="31"/>
    </row>
    <row r="68" spans="2:9" ht="20.65" customHeight="1">
      <c r="B68" s="32" t="s">
        <v>602</v>
      </c>
      <c r="C68" s="17" t="s">
        <v>603</v>
      </c>
      <c r="D68" s="33">
        <v>100000</v>
      </c>
      <c r="E68" s="33" t="s">
        <v>781</v>
      </c>
      <c r="F68" s="33">
        <v>100000</v>
      </c>
      <c r="G68" s="31"/>
      <c r="H68" s="31"/>
      <c r="I68" s="31"/>
    </row>
    <row r="69" spans="2:9" ht="20.65" customHeight="1">
      <c r="B69" s="32" t="s">
        <v>604</v>
      </c>
      <c r="C69" s="17" t="s">
        <v>605</v>
      </c>
      <c r="D69" s="33">
        <v>1248168</v>
      </c>
      <c r="E69" s="33" t="s">
        <v>781</v>
      </c>
      <c r="F69" s="33">
        <v>1248168</v>
      </c>
      <c r="G69" s="31"/>
      <c r="H69" s="31"/>
      <c r="I69" s="31"/>
    </row>
    <row r="70" spans="2:9" ht="20.65" customHeight="1">
      <c r="B70" s="32" t="s">
        <v>606</v>
      </c>
      <c r="C70" s="17" t="s">
        <v>607</v>
      </c>
      <c r="D70" s="33">
        <v>839470.5</v>
      </c>
      <c r="E70" s="33" t="s">
        <v>781</v>
      </c>
      <c r="F70" s="33">
        <v>839470.5</v>
      </c>
      <c r="G70" s="31"/>
      <c r="H70" s="31"/>
      <c r="I70" s="31"/>
    </row>
    <row r="71" spans="2:9" ht="20.65" customHeight="1">
      <c r="B71" s="32" t="s">
        <v>608</v>
      </c>
      <c r="C71" s="17" t="s">
        <v>609</v>
      </c>
      <c r="D71" s="33">
        <v>839470.5</v>
      </c>
      <c r="E71" s="33" t="s">
        <v>781</v>
      </c>
      <c r="F71" s="33">
        <v>839470.5</v>
      </c>
      <c r="G71" s="31"/>
      <c r="H71" s="31"/>
      <c r="I71" s="31"/>
    </row>
    <row r="72" spans="2:9" ht="21.6" customHeight="1">
      <c r="B72" s="53" t="s">
        <v>813</v>
      </c>
      <c r="C72" s="11" t="s">
        <v>789</v>
      </c>
      <c r="D72" s="33">
        <v>4720679.45</v>
      </c>
      <c r="E72" s="33">
        <v>1266184.31</v>
      </c>
      <c r="F72" s="33">
        <v>3454495.14</v>
      </c>
      <c r="G72" s="31"/>
      <c r="H72" s="31"/>
      <c r="I72" s="31"/>
    </row>
    <row r="73" spans="2:9" ht="20.65" customHeight="1">
      <c r="B73" s="32" t="s">
        <v>610</v>
      </c>
      <c r="C73" s="17" t="s">
        <v>611</v>
      </c>
      <c r="D73" s="33">
        <v>454495.14</v>
      </c>
      <c r="E73" s="33" t="s">
        <v>781</v>
      </c>
      <c r="F73" s="33">
        <v>454495.14</v>
      </c>
      <c r="G73" s="31"/>
      <c r="H73" s="31"/>
      <c r="I73" s="31"/>
    </row>
    <row r="74" spans="2:9" ht="20.65" customHeight="1">
      <c r="B74" s="32" t="s">
        <v>612</v>
      </c>
      <c r="C74" s="17" t="s">
        <v>613</v>
      </c>
      <c r="D74" s="33">
        <v>434495.14</v>
      </c>
      <c r="E74" s="33" t="s">
        <v>781</v>
      </c>
      <c r="F74" s="33">
        <v>434495.14</v>
      </c>
      <c r="G74" s="31"/>
      <c r="H74" s="31"/>
      <c r="I74" s="31"/>
    </row>
    <row r="75" spans="2:9" ht="20.65" customHeight="1">
      <c r="B75" s="32" t="s">
        <v>614</v>
      </c>
      <c r="C75" s="17" t="s">
        <v>615</v>
      </c>
      <c r="D75" s="33">
        <v>20000</v>
      </c>
      <c r="E75" s="33" t="s">
        <v>781</v>
      </c>
      <c r="F75" s="33">
        <v>20000</v>
      </c>
      <c r="G75" s="31"/>
      <c r="H75" s="31"/>
      <c r="I75" s="31"/>
    </row>
    <row r="76" spans="2:9" ht="20.65" customHeight="1">
      <c r="B76" s="32" t="s">
        <v>616</v>
      </c>
      <c r="C76" s="17" t="s">
        <v>617</v>
      </c>
      <c r="D76" s="33">
        <v>3000000</v>
      </c>
      <c r="E76" s="33" t="s">
        <v>781</v>
      </c>
      <c r="F76" s="33">
        <v>3000000</v>
      </c>
      <c r="G76" s="31"/>
      <c r="H76" s="31"/>
      <c r="I76" s="31"/>
    </row>
    <row r="77" spans="2:9" ht="20.65" customHeight="1">
      <c r="B77" s="32" t="s">
        <v>618</v>
      </c>
      <c r="C77" s="17" t="s">
        <v>619</v>
      </c>
      <c r="D77" s="33">
        <v>3000000</v>
      </c>
      <c r="E77" s="33" t="s">
        <v>781</v>
      </c>
      <c r="F77" s="33">
        <v>3000000</v>
      </c>
      <c r="G77" s="31"/>
      <c r="H77" s="31"/>
      <c r="I77" s="31"/>
    </row>
    <row r="78" spans="2:9" ht="20.65" customHeight="1">
      <c r="B78" s="32" t="s">
        <v>620</v>
      </c>
      <c r="C78" s="17" t="s">
        <v>621</v>
      </c>
      <c r="D78" s="33">
        <v>1266184.31</v>
      </c>
      <c r="E78" s="33">
        <v>1266184.31</v>
      </c>
      <c r="F78" s="33" t="s">
        <v>781</v>
      </c>
      <c r="G78" s="31"/>
      <c r="H78" s="31"/>
      <c r="I78" s="31"/>
    </row>
    <row r="79" spans="2:9" ht="20.65" customHeight="1">
      <c r="B79" s="32" t="s">
        <v>622</v>
      </c>
      <c r="C79" s="17" t="s">
        <v>623</v>
      </c>
      <c r="D79" s="33">
        <v>1266184.31</v>
      </c>
      <c r="E79" s="33">
        <v>1266184.31</v>
      </c>
      <c r="F79" s="33" t="s">
        <v>781</v>
      </c>
      <c r="G79" s="31"/>
      <c r="H79" s="31"/>
      <c r="I79" s="31"/>
    </row>
    <row r="80" spans="2:9" ht="21.6" customHeight="1">
      <c r="B80" s="53" t="s">
        <v>814</v>
      </c>
      <c r="C80" s="11" t="s">
        <v>790</v>
      </c>
      <c r="D80" s="33">
        <v>1453000</v>
      </c>
      <c r="E80" s="33" t="s">
        <v>781</v>
      </c>
      <c r="F80" s="33">
        <v>1453000</v>
      </c>
      <c r="G80" s="31"/>
      <c r="H80" s="31"/>
      <c r="I80" s="31"/>
    </row>
    <row r="81" spans="2:9" ht="20.65" customHeight="1">
      <c r="B81" s="32" t="s">
        <v>624</v>
      </c>
      <c r="C81" s="17" t="s">
        <v>625</v>
      </c>
      <c r="D81" s="33">
        <v>1453000</v>
      </c>
      <c r="E81" s="33" t="s">
        <v>781</v>
      </c>
      <c r="F81" s="33">
        <v>1453000</v>
      </c>
      <c r="G81" s="31"/>
      <c r="H81" s="31"/>
      <c r="I81" s="31"/>
    </row>
    <row r="82" spans="2:9" ht="20.65" customHeight="1">
      <c r="B82" s="32" t="s">
        <v>626</v>
      </c>
      <c r="C82" s="17" t="s">
        <v>627</v>
      </c>
      <c r="D82" s="33">
        <v>1453000</v>
      </c>
      <c r="E82" s="33" t="s">
        <v>781</v>
      </c>
      <c r="F82" s="33">
        <v>1453000</v>
      </c>
      <c r="G82" s="31"/>
      <c r="H82" s="31"/>
      <c r="I82" s="31"/>
    </row>
    <row r="83" spans="2:9" ht="21.6" customHeight="1">
      <c r="B83" s="53" t="s">
        <v>815</v>
      </c>
      <c r="C83" s="11" t="s">
        <v>791</v>
      </c>
      <c r="D83" s="33">
        <v>5992245.1200000001</v>
      </c>
      <c r="E83" s="33">
        <v>1013341.57</v>
      </c>
      <c r="F83" s="33">
        <v>4978903.55</v>
      </c>
      <c r="G83" s="31"/>
      <c r="H83" s="31"/>
      <c r="I83" s="31"/>
    </row>
    <row r="84" spans="2:9" ht="20.65" customHeight="1">
      <c r="B84" s="32" t="s">
        <v>628</v>
      </c>
      <c r="C84" s="17" t="s">
        <v>629</v>
      </c>
      <c r="D84" s="33">
        <v>1566705.92</v>
      </c>
      <c r="E84" s="33">
        <v>1013341.57</v>
      </c>
      <c r="F84" s="33">
        <v>553364.35</v>
      </c>
      <c r="G84" s="31"/>
      <c r="H84" s="31"/>
      <c r="I84" s="31"/>
    </row>
    <row r="85" spans="2:9" ht="20.65" customHeight="1">
      <c r="B85" s="32" t="s">
        <v>630</v>
      </c>
      <c r="C85" s="17" t="s">
        <v>50</v>
      </c>
      <c r="D85" s="33">
        <v>1013341.57</v>
      </c>
      <c r="E85" s="33">
        <v>1013341.57</v>
      </c>
      <c r="F85" s="33" t="s">
        <v>781</v>
      </c>
      <c r="G85" s="31"/>
      <c r="H85" s="31"/>
      <c r="I85" s="31"/>
    </row>
    <row r="86" spans="2:9" ht="20.65" customHeight="1">
      <c r="B86" s="32" t="s">
        <v>631</v>
      </c>
      <c r="C86" s="17" t="s">
        <v>52</v>
      </c>
      <c r="D86" s="33">
        <v>100000</v>
      </c>
      <c r="E86" s="33" t="s">
        <v>781</v>
      </c>
      <c r="F86" s="33">
        <v>100000</v>
      </c>
      <c r="G86" s="31"/>
      <c r="H86" s="31"/>
      <c r="I86" s="31"/>
    </row>
    <row r="87" spans="2:9" ht="20.65" customHeight="1">
      <c r="B87" s="32" t="s">
        <v>632</v>
      </c>
      <c r="C87" s="17" t="s">
        <v>633</v>
      </c>
      <c r="D87" s="33">
        <v>453364.35</v>
      </c>
      <c r="E87" s="33" t="s">
        <v>781</v>
      </c>
      <c r="F87" s="33">
        <v>453364.35</v>
      </c>
      <c r="G87" s="31"/>
      <c r="H87" s="31"/>
      <c r="I87" s="31"/>
    </row>
    <row r="88" spans="2:9" ht="20.65" customHeight="1">
      <c r="B88" s="32" t="s">
        <v>634</v>
      </c>
      <c r="C88" s="17" t="s">
        <v>635</v>
      </c>
      <c r="D88" s="33">
        <v>503819.2</v>
      </c>
      <c r="E88" s="33" t="s">
        <v>781</v>
      </c>
      <c r="F88" s="33">
        <v>503819.2</v>
      </c>
      <c r="G88" s="31"/>
      <c r="H88" s="31"/>
      <c r="I88" s="31"/>
    </row>
    <row r="89" spans="2:9" ht="20.65" customHeight="1">
      <c r="B89" s="32" t="s">
        <v>636</v>
      </c>
      <c r="C89" s="17" t="s">
        <v>637</v>
      </c>
      <c r="D89" s="33">
        <v>503819.2</v>
      </c>
      <c r="E89" s="33" t="s">
        <v>781</v>
      </c>
      <c r="F89" s="33">
        <v>503819.2</v>
      </c>
      <c r="G89" s="31"/>
      <c r="H89" s="31"/>
      <c r="I89" s="31"/>
    </row>
    <row r="90" spans="2:9" ht="20.65" customHeight="1">
      <c r="B90" s="32" t="s">
        <v>638</v>
      </c>
      <c r="C90" s="17" t="s">
        <v>639</v>
      </c>
      <c r="D90" s="33">
        <v>3780000</v>
      </c>
      <c r="E90" s="33" t="s">
        <v>781</v>
      </c>
      <c r="F90" s="33">
        <v>3780000</v>
      </c>
      <c r="G90" s="31"/>
      <c r="H90" s="31"/>
      <c r="I90" s="31"/>
    </row>
    <row r="91" spans="2:9" ht="20.65" customHeight="1">
      <c r="B91" s="32" t="s">
        <v>640</v>
      </c>
      <c r="C91" s="17" t="s">
        <v>641</v>
      </c>
      <c r="D91" s="33">
        <v>3780000</v>
      </c>
      <c r="E91" s="33" t="s">
        <v>781</v>
      </c>
      <c r="F91" s="33">
        <v>3780000</v>
      </c>
      <c r="G91" s="31"/>
      <c r="H91" s="31"/>
      <c r="I91" s="31"/>
    </row>
    <row r="92" spans="2:9" ht="20.65" customHeight="1">
      <c r="B92" s="32" t="s">
        <v>642</v>
      </c>
      <c r="C92" s="17" t="s">
        <v>643</v>
      </c>
      <c r="D92" s="33">
        <v>141720</v>
      </c>
      <c r="E92" s="33" t="s">
        <v>781</v>
      </c>
      <c r="F92" s="33">
        <v>141720</v>
      </c>
      <c r="G92" s="31"/>
      <c r="H92" s="31"/>
      <c r="I92" s="31"/>
    </row>
    <row r="93" spans="2:9" ht="20.65" customHeight="1">
      <c r="B93" s="32" t="s">
        <v>644</v>
      </c>
      <c r="C93" s="17" t="s">
        <v>645</v>
      </c>
      <c r="D93" s="33">
        <v>141720</v>
      </c>
      <c r="E93" s="33" t="s">
        <v>781</v>
      </c>
      <c r="F93" s="33">
        <v>141720</v>
      </c>
      <c r="G93" s="31"/>
      <c r="H93" s="31"/>
      <c r="I93" s="31"/>
    </row>
    <row r="94" spans="2:9" ht="21.6" customHeight="1">
      <c r="B94" s="53" t="s">
        <v>816</v>
      </c>
      <c r="C94" s="11" t="s">
        <v>792</v>
      </c>
      <c r="D94" s="33">
        <v>11964751.710000001</v>
      </c>
      <c r="E94" s="33">
        <v>3357882.08</v>
      </c>
      <c r="F94" s="33">
        <v>8606869.6300000008</v>
      </c>
      <c r="G94" s="31"/>
      <c r="H94" s="31"/>
      <c r="I94" s="31"/>
    </row>
    <row r="95" spans="2:9" ht="20.65" customHeight="1">
      <c r="B95" s="32" t="s">
        <v>646</v>
      </c>
      <c r="C95" s="17" t="s">
        <v>647</v>
      </c>
      <c r="D95" s="33">
        <v>1698942.08</v>
      </c>
      <c r="E95" s="33">
        <v>1254482.08</v>
      </c>
      <c r="F95" s="33">
        <v>444460</v>
      </c>
      <c r="G95" s="31"/>
      <c r="H95" s="31"/>
      <c r="I95" s="31"/>
    </row>
    <row r="96" spans="2:9" ht="20.65" customHeight="1">
      <c r="B96" s="32" t="s">
        <v>648</v>
      </c>
      <c r="C96" s="17" t="s">
        <v>50</v>
      </c>
      <c r="D96" s="33">
        <v>1254482.08</v>
      </c>
      <c r="E96" s="33">
        <v>1254482.08</v>
      </c>
      <c r="F96" s="33" t="s">
        <v>781</v>
      </c>
      <c r="G96" s="31"/>
      <c r="H96" s="31"/>
      <c r="I96" s="31"/>
    </row>
    <row r="97" spans="2:9" ht="20.65" customHeight="1">
      <c r="B97" s="32" t="s">
        <v>649</v>
      </c>
      <c r="C97" s="17" t="s">
        <v>650</v>
      </c>
      <c r="D97" s="33">
        <v>15360</v>
      </c>
      <c r="E97" s="33" t="s">
        <v>781</v>
      </c>
      <c r="F97" s="33">
        <v>15360</v>
      </c>
      <c r="G97" s="31"/>
      <c r="H97" s="31"/>
      <c r="I97" s="31"/>
    </row>
    <row r="98" spans="2:9" ht="20.65" customHeight="1">
      <c r="B98" s="32" t="s">
        <v>651</v>
      </c>
      <c r="C98" s="17" t="s">
        <v>652</v>
      </c>
      <c r="D98" s="33">
        <v>138000</v>
      </c>
      <c r="E98" s="33" t="s">
        <v>781</v>
      </c>
      <c r="F98" s="33">
        <v>138000</v>
      </c>
      <c r="G98" s="31"/>
      <c r="H98" s="31"/>
      <c r="I98" s="31"/>
    </row>
    <row r="99" spans="2:9" ht="20.65" customHeight="1">
      <c r="B99" s="32" t="s">
        <v>653</v>
      </c>
      <c r="C99" s="17" t="s">
        <v>654</v>
      </c>
      <c r="D99" s="33">
        <v>191100</v>
      </c>
      <c r="E99" s="33" t="s">
        <v>781</v>
      </c>
      <c r="F99" s="33">
        <v>191100</v>
      </c>
      <c r="G99" s="31"/>
      <c r="H99" s="31"/>
      <c r="I99" s="31"/>
    </row>
    <row r="100" spans="2:9" ht="20.65" customHeight="1">
      <c r="B100" s="32" t="s">
        <v>655</v>
      </c>
      <c r="C100" s="17" t="s">
        <v>656</v>
      </c>
      <c r="D100" s="33">
        <v>100000</v>
      </c>
      <c r="E100" s="33" t="s">
        <v>781</v>
      </c>
      <c r="F100" s="33">
        <v>100000</v>
      </c>
      <c r="G100" s="31"/>
      <c r="H100" s="31"/>
      <c r="I100" s="31"/>
    </row>
    <row r="101" spans="2:9" ht="20.65" customHeight="1">
      <c r="B101" s="32" t="s">
        <v>657</v>
      </c>
      <c r="C101" s="17" t="s">
        <v>658</v>
      </c>
      <c r="D101" s="33">
        <v>1513039.87</v>
      </c>
      <c r="E101" s="33" t="s">
        <v>781</v>
      </c>
      <c r="F101" s="33">
        <v>1513039.87</v>
      </c>
      <c r="G101" s="31"/>
      <c r="H101" s="31"/>
      <c r="I101" s="31"/>
    </row>
    <row r="102" spans="2:9" ht="20.65" customHeight="1">
      <c r="B102" s="32" t="s">
        <v>659</v>
      </c>
      <c r="C102" s="17" t="s">
        <v>660</v>
      </c>
      <c r="D102" s="33">
        <v>1253440.8700000001</v>
      </c>
      <c r="E102" s="33" t="s">
        <v>781</v>
      </c>
      <c r="F102" s="33">
        <v>1253440.8700000001</v>
      </c>
      <c r="G102" s="31"/>
      <c r="H102" s="31"/>
      <c r="I102" s="31"/>
    </row>
    <row r="103" spans="2:9" ht="20.65" customHeight="1">
      <c r="B103" s="32" t="s">
        <v>661</v>
      </c>
      <c r="C103" s="17" t="s">
        <v>662</v>
      </c>
      <c r="D103" s="33">
        <v>259599</v>
      </c>
      <c r="E103" s="33" t="s">
        <v>781</v>
      </c>
      <c r="F103" s="33">
        <v>259599</v>
      </c>
      <c r="G103" s="31"/>
      <c r="H103" s="31"/>
      <c r="I103" s="31"/>
    </row>
    <row r="104" spans="2:9" ht="20.65" customHeight="1">
      <c r="B104" s="32" t="s">
        <v>663</v>
      </c>
      <c r="C104" s="17" t="s">
        <v>664</v>
      </c>
      <c r="D104" s="33">
        <v>26400</v>
      </c>
      <c r="E104" s="33" t="s">
        <v>781</v>
      </c>
      <c r="F104" s="33">
        <v>26400</v>
      </c>
      <c r="G104" s="31"/>
      <c r="H104" s="31"/>
      <c r="I104" s="31"/>
    </row>
    <row r="105" spans="2:9" ht="20.65" customHeight="1">
      <c r="B105" s="32" t="s">
        <v>665</v>
      </c>
      <c r="C105" s="17" t="s">
        <v>666</v>
      </c>
      <c r="D105" s="33">
        <v>16000</v>
      </c>
      <c r="E105" s="33" t="s">
        <v>781</v>
      </c>
      <c r="F105" s="33">
        <v>16000</v>
      </c>
      <c r="G105" s="31"/>
      <c r="H105" s="31"/>
      <c r="I105" s="31"/>
    </row>
    <row r="106" spans="2:9" ht="20.65" customHeight="1">
      <c r="B106" s="32" t="s">
        <v>667</v>
      </c>
      <c r="C106" s="17" t="s">
        <v>668</v>
      </c>
      <c r="D106" s="33">
        <v>10400</v>
      </c>
      <c r="E106" s="33" t="s">
        <v>781</v>
      </c>
      <c r="F106" s="33">
        <v>10400</v>
      </c>
      <c r="G106" s="31"/>
      <c r="H106" s="31"/>
      <c r="I106" s="31"/>
    </row>
    <row r="107" spans="2:9" ht="20.65" customHeight="1">
      <c r="B107" s="32" t="s">
        <v>669</v>
      </c>
      <c r="C107" s="17" t="s">
        <v>670</v>
      </c>
      <c r="D107" s="33">
        <v>2398469.7599999998</v>
      </c>
      <c r="E107" s="33">
        <v>2103400</v>
      </c>
      <c r="F107" s="33">
        <v>295069.76</v>
      </c>
      <c r="G107" s="31"/>
      <c r="H107" s="31"/>
      <c r="I107" s="31"/>
    </row>
    <row r="108" spans="2:9" ht="20.65" customHeight="1">
      <c r="B108" s="32" t="s">
        <v>671</v>
      </c>
      <c r="C108" s="17" t="s">
        <v>672</v>
      </c>
      <c r="D108" s="33">
        <v>2398469.7599999998</v>
      </c>
      <c r="E108" s="33">
        <v>2103400</v>
      </c>
      <c r="F108" s="33">
        <v>295069.76</v>
      </c>
      <c r="G108" s="31"/>
      <c r="H108" s="31"/>
      <c r="I108" s="31"/>
    </row>
    <row r="109" spans="2:9" ht="20.65" customHeight="1">
      <c r="B109" s="32" t="s">
        <v>673</v>
      </c>
      <c r="C109" s="17" t="s">
        <v>674</v>
      </c>
      <c r="D109" s="33">
        <v>3935000</v>
      </c>
      <c r="E109" s="33" t="s">
        <v>781</v>
      </c>
      <c r="F109" s="33">
        <v>3935000</v>
      </c>
      <c r="G109" s="31"/>
      <c r="H109" s="31"/>
      <c r="I109" s="31"/>
    </row>
    <row r="110" spans="2:9" ht="20.65" customHeight="1">
      <c r="B110" s="32" t="s">
        <v>675</v>
      </c>
      <c r="C110" s="17" t="s">
        <v>676</v>
      </c>
      <c r="D110" s="33">
        <v>3935000</v>
      </c>
      <c r="E110" s="33" t="s">
        <v>781</v>
      </c>
      <c r="F110" s="33">
        <v>3935000</v>
      </c>
      <c r="G110" s="31"/>
      <c r="H110" s="31"/>
      <c r="I110" s="31"/>
    </row>
    <row r="111" spans="2:9" ht="20.65" customHeight="1">
      <c r="B111" s="32" t="s">
        <v>677</v>
      </c>
      <c r="C111" s="17" t="s">
        <v>678</v>
      </c>
      <c r="D111" s="33">
        <v>2392900</v>
      </c>
      <c r="E111" s="33" t="s">
        <v>781</v>
      </c>
      <c r="F111" s="33">
        <v>2392900</v>
      </c>
      <c r="G111" s="31"/>
      <c r="H111" s="31"/>
      <c r="I111" s="31"/>
    </row>
    <row r="112" spans="2:9" ht="20.65" customHeight="1">
      <c r="B112" s="32" t="s">
        <v>679</v>
      </c>
      <c r="C112" s="17" t="s">
        <v>680</v>
      </c>
      <c r="D112" s="33">
        <v>2392900</v>
      </c>
      <c r="E112" s="33" t="s">
        <v>781</v>
      </c>
      <c r="F112" s="33">
        <v>2392900</v>
      </c>
      <c r="G112" s="31"/>
      <c r="H112" s="31"/>
      <c r="I112" s="31"/>
    </row>
    <row r="113" spans="2:9" ht="21.6" customHeight="1">
      <c r="B113" s="53" t="s">
        <v>817</v>
      </c>
      <c r="C113" s="11" t="s">
        <v>793</v>
      </c>
      <c r="D113" s="33">
        <v>1400501.16</v>
      </c>
      <c r="E113" s="33">
        <v>1400501.16</v>
      </c>
      <c r="F113" s="33" t="s">
        <v>781</v>
      </c>
      <c r="G113" s="31"/>
      <c r="H113" s="31"/>
      <c r="I113" s="31"/>
    </row>
    <row r="114" spans="2:9" ht="20.65" customHeight="1">
      <c r="B114" s="32" t="s">
        <v>681</v>
      </c>
      <c r="C114" s="17" t="s">
        <v>682</v>
      </c>
      <c r="D114" s="33">
        <v>1400501.16</v>
      </c>
      <c r="E114" s="33">
        <v>1400501.16</v>
      </c>
      <c r="F114" s="33" t="s">
        <v>781</v>
      </c>
      <c r="G114" s="31"/>
      <c r="H114" s="31"/>
      <c r="I114" s="31"/>
    </row>
    <row r="115" spans="2:9" ht="20.65" customHeight="1">
      <c r="B115" s="32" t="s">
        <v>683</v>
      </c>
      <c r="C115" s="17" t="s">
        <v>684</v>
      </c>
      <c r="D115" s="33">
        <v>1400501.16</v>
      </c>
      <c r="E115" s="33">
        <v>1400501.16</v>
      </c>
      <c r="F115" s="33" t="s">
        <v>781</v>
      </c>
      <c r="G115" s="31"/>
      <c r="H115" s="31"/>
      <c r="I115" s="31"/>
    </row>
    <row r="116" spans="2:9" ht="21.6" customHeight="1">
      <c r="B116" s="53" t="s">
        <v>818</v>
      </c>
      <c r="C116" s="11" t="s">
        <v>794</v>
      </c>
      <c r="D116" s="33">
        <v>50000</v>
      </c>
      <c r="E116" s="33" t="s">
        <v>781</v>
      </c>
      <c r="F116" s="33">
        <v>50000</v>
      </c>
      <c r="G116" s="31"/>
      <c r="H116" s="31"/>
      <c r="I116" s="31"/>
    </row>
    <row r="117" spans="2:9" ht="20.65" customHeight="1">
      <c r="B117" s="32" t="s">
        <v>685</v>
      </c>
      <c r="C117" s="17" t="s">
        <v>686</v>
      </c>
      <c r="D117" s="33">
        <v>50000</v>
      </c>
      <c r="E117" s="33" t="s">
        <v>781</v>
      </c>
      <c r="F117" s="33">
        <v>50000</v>
      </c>
      <c r="G117" s="31"/>
      <c r="H117" s="31"/>
      <c r="I117" s="31"/>
    </row>
    <row r="118" spans="2:9" ht="20.65" customHeight="1">
      <c r="B118" s="32" t="s">
        <v>687</v>
      </c>
      <c r="C118" s="17" t="s">
        <v>688</v>
      </c>
      <c r="D118" s="33">
        <v>50000</v>
      </c>
      <c r="E118" s="33" t="s">
        <v>781</v>
      </c>
      <c r="F118" s="33">
        <v>50000</v>
      </c>
      <c r="G118" s="31"/>
      <c r="H118" s="31"/>
      <c r="I118" s="31"/>
    </row>
    <row r="119" spans="2:9" ht="21.6" customHeight="1">
      <c r="B119" s="53" t="s">
        <v>819</v>
      </c>
      <c r="C119" s="11" t="s">
        <v>795</v>
      </c>
      <c r="D119" s="33">
        <v>2000000</v>
      </c>
      <c r="E119" s="33" t="s">
        <v>781</v>
      </c>
      <c r="F119" s="33">
        <v>2000000</v>
      </c>
      <c r="G119" s="31"/>
      <c r="H119" s="31"/>
      <c r="I119" s="31"/>
    </row>
    <row r="120" spans="2:9" ht="20.65" customHeight="1">
      <c r="B120" s="32" t="s">
        <v>689</v>
      </c>
      <c r="C120" s="17" t="s">
        <v>296</v>
      </c>
      <c r="D120" s="33">
        <v>2000000</v>
      </c>
      <c r="E120" s="33" t="s">
        <v>781</v>
      </c>
      <c r="F120" s="33">
        <v>2000000</v>
      </c>
      <c r="G120" s="31"/>
      <c r="H120" s="31"/>
      <c r="I120" s="31"/>
    </row>
    <row r="121" spans="2:9" ht="20.65" customHeight="1">
      <c r="B121" s="32" t="s">
        <v>690</v>
      </c>
      <c r="C121" s="17" t="s">
        <v>691</v>
      </c>
      <c r="D121" s="33">
        <v>2000000</v>
      </c>
      <c r="E121" s="33" t="s">
        <v>781</v>
      </c>
      <c r="F121" s="33">
        <v>2000000</v>
      </c>
      <c r="G121" s="31"/>
      <c r="H121" s="31"/>
      <c r="I121" s="31"/>
    </row>
    <row r="122" spans="2:9" ht="21.6" customHeight="1">
      <c r="B122" s="53" t="s">
        <v>820</v>
      </c>
      <c r="C122" s="11" t="s">
        <v>796</v>
      </c>
      <c r="D122" s="33">
        <v>1432483.94</v>
      </c>
      <c r="E122" s="33" t="s">
        <v>781</v>
      </c>
      <c r="F122" s="33">
        <v>1432483.94</v>
      </c>
      <c r="G122" s="31"/>
      <c r="H122" s="31"/>
      <c r="I122" s="31"/>
    </row>
    <row r="123" spans="2:9" ht="20.65" customHeight="1">
      <c r="B123" s="32" t="s">
        <v>692</v>
      </c>
      <c r="C123" s="17" t="s">
        <v>693</v>
      </c>
      <c r="D123" s="33">
        <v>837311.87</v>
      </c>
      <c r="E123" s="33" t="s">
        <v>781</v>
      </c>
      <c r="F123" s="33">
        <v>837311.87</v>
      </c>
      <c r="G123" s="31"/>
      <c r="H123" s="31"/>
      <c r="I123" s="31"/>
    </row>
    <row r="124" spans="2:9" ht="20.65" customHeight="1">
      <c r="B124" s="32" t="s">
        <v>694</v>
      </c>
      <c r="C124" s="17" t="s">
        <v>695</v>
      </c>
      <c r="D124" s="33">
        <v>837311.87</v>
      </c>
      <c r="E124" s="33" t="s">
        <v>781</v>
      </c>
      <c r="F124" s="33">
        <v>837311.87</v>
      </c>
      <c r="G124" s="31"/>
      <c r="H124" s="31"/>
      <c r="I124" s="31"/>
    </row>
    <row r="125" spans="2:9" ht="20.65" customHeight="1">
      <c r="B125" s="32" t="s">
        <v>696</v>
      </c>
      <c r="C125" s="17" t="s">
        <v>697</v>
      </c>
      <c r="D125" s="33">
        <v>595172.06999999995</v>
      </c>
      <c r="E125" s="33" t="s">
        <v>781</v>
      </c>
      <c r="F125" s="33">
        <v>595172.06999999995</v>
      </c>
      <c r="G125" s="31"/>
      <c r="H125" s="31"/>
      <c r="I125" s="31"/>
    </row>
    <row r="126" spans="2:9" ht="20.65" customHeight="1">
      <c r="B126" s="32" t="s">
        <v>698</v>
      </c>
      <c r="C126" s="17" t="s">
        <v>699</v>
      </c>
      <c r="D126" s="33">
        <v>595172.06999999995</v>
      </c>
      <c r="E126" s="33" t="s">
        <v>781</v>
      </c>
      <c r="F126" s="33">
        <v>595172.06999999995</v>
      </c>
      <c r="G126" s="31"/>
      <c r="H126" s="31"/>
      <c r="I126" s="31"/>
    </row>
  </sheetData>
  <mergeCells count="3">
    <mergeCell ref="B3:I4"/>
    <mergeCell ref="B6:D6"/>
    <mergeCell ref="B8:C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G11" sqref="G11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4" t="s">
        <v>906</v>
      </c>
    </row>
    <row r="2" spans="1:4" ht="16.350000000000001" customHeight="1"/>
    <row r="3" spans="1:4" ht="51.75" customHeight="1">
      <c r="B3" s="130" t="s">
        <v>761</v>
      </c>
      <c r="C3" s="130"/>
      <c r="D3" s="130"/>
    </row>
    <row r="4" spans="1:4" ht="27.6" customHeight="1">
      <c r="B4" s="118" t="s">
        <v>907</v>
      </c>
      <c r="C4" s="118"/>
      <c r="D4" s="118"/>
    </row>
    <row r="5" spans="1:4" ht="20.65" customHeight="1">
      <c r="B5" s="108" t="s">
        <v>769</v>
      </c>
      <c r="C5" s="108"/>
      <c r="D5" s="29" t="s">
        <v>770</v>
      </c>
    </row>
    <row r="6" spans="1:4" ht="37.15" customHeight="1">
      <c r="B6" s="119" t="s">
        <v>837</v>
      </c>
      <c r="C6" s="119"/>
      <c r="D6" s="119" t="s">
        <v>902</v>
      </c>
    </row>
    <row r="7" spans="1:4" ht="27.6" customHeight="1">
      <c r="B7" s="7" t="s">
        <v>825</v>
      </c>
      <c r="C7" s="7" t="s">
        <v>805</v>
      </c>
      <c r="D7" s="119"/>
    </row>
    <row r="8" spans="1:4" ht="20.65" customHeight="1">
      <c r="B8" s="117" t="s">
        <v>775</v>
      </c>
      <c r="C8" s="117"/>
      <c r="D8" s="31">
        <v>34749855.539999999</v>
      </c>
    </row>
    <row r="9" spans="1:4" ht="19.899999999999999" customHeight="1">
      <c r="B9" s="53" t="s">
        <v>841</v>
      </c>
      <c r="C9" s="53" t="s">
        <v>842</v>
      </c>
      <c r="D9" s="33">
        <v>13935316.029999999</v>
      </c>
    </row>
    <row r="10" spans="1:4" ht="18.95" customHeight="1">
      <c r="B10" s="32" t="s">
        <v>248</v>
      </c>
      <c r="C10" s="32" t="s">
        <v>249</v>
      </c>
      <c r="D10" s="33">
        <v>1744452.49</v>
      </c>
    </row>
    <row r="11" spans="1:4" ht="18.95" customHeight="1">
      <c r="B11" s="32" t="s">
        <v>250</v>
      </c>
      <c r="C11" s="32" t="s">
        <v>251</v>
      </c>
      <c r="D11" s="33">
        <v>107000</v>
      </c>
    </row>
    <row r="12" spans="1:4" ht="18.95" customHeight="1">
      <c r="B12" s="32" t="s">
        <v>252</v>
      </c>
      <c r="C12" s="32" t="s">
        <v>253</v>
      </c>
      <c r="D12" s="33">
        <v>10000</v>
      </c>
    </row>
    <row r="13" spans="1:4" ht="18.95" customHeight="1">
      <c r="B13" s="32" t="s">
        <v>254</v>
      </c>
      <c r="C13" s="32" t="s">
        <v>255</v>
      </c>
      <c r="D13" s="33">
        <v>10603861.539999999</v>
      </c>
    </row>
    <row r="14" spans="1:4" ht="18.95" customHeight="1">
      <c r="B14" s="32" t="s">
        <v>260</v>
      </c>
      <c r="C14" s="32" t="s">
        <v>261</v>
      </c>
      <c r="D14" s="33">
        <v>350000</v>
      </c>
    </row>
    <row r="15" spans="1:4" ht="18.95" customHeight="1">
      <c r="B15" s="32" t="s">
        <v>262</v>
      </c>
      <c r="C15" s="32" t="s">
        <v>263</v>
      </c>
      <c r="D15" s="33">
        <v>1120002</v>
      </c>
    </row>
    <row r="16" spans="1:4" ht="19.899999999999999" customHeight="1">
      <c r="B16" s="53" t="s">
        <v>908</v>
      </c>
      <c r="C16" s="53" t="s">
        <v>909</v>
      </c>
      <c r="D16" s="33">
        <v>2647894.87</v>
      </c>
    </row>
    <row r="17" spans="2:4" ht="18.95" customHeight="1">
      <c r="B17" s="32" t="s">
        <v>284</v>
      </c>
      <c r="C17" s="32" t="s">
        <v>285</v>
      </c>
      <c r="D17" s="33">
        <v>432140.87</v>
      </c>
    </row>
    <row r="18" spans="2:4" ht="18.95" customHeight="1">
      <c r="B18" s="32" t="s">
        <v>286</v>
      </c>
      <c r="C18" s="32" t="s">
        <v>287</v>
      </c>
      <c r="D18" s="33">
        <v>154455</v>
      </c>
    </row>
    <row r="19" spans="2:4" ht="18.95" customHeight="1">
      <c r="B19" s="32" t="s">
        <v>288</v>
      </c>
      <c r="C19" s="32" t="s">
        <v>289</v>
      </c>
      <c r="D19" s="33">
        <v>2061299</v>
      </c>
    </row>
    <row r="20" spans="2:4" ht="19.899999999999999" customHeight="1">
      <c r="B20" s="53" t="s">
        <v>910</v>
      </c>
      <c r="C20" s="53" t="s">
        <v>911</v>
      </c>
      <c r="D20" s="33">
        <v>30000</v>
      </c>
    </row>
    <row r="21" spans="2:4" ht="18.95" customHeight="1">
      <c r="B21" s="32" t="s">
        <v>290</v>
      </c>
      <c r="C21" s="32" t="s">
        <v>285</v>
      </c>
      <c r="D21" s="33">
        <v>30000</v>
      </c>
    </row>
    <row r="22" spans="2:4" ht="19.899999999999999" customHeight="1">
      <c r="B22" s="53" t="s">
        <v>843</v>
      </c>
      <c r="C22" s="53" t="s">
        <v>834</v>
      </c>
      <c r="D22" s="33">
        <v>15299332.77</v>
      </c>
    </row>
    <row r="23" spans="2:4" ht="18.95" customHeight="1">
      <c r="B23" s="32" t="s">
        <v>264</v>
      </c>
      <c r="C23" s="32" t="s">
        <v>265</v>
      </c>
      <c r="D23" s="33">
        <v>15273575.76</v>
      </c>
    </row>
    <row r="24" spans="2:4" ht="18.95" customHeight="1">
      <c r="B24" s="32" t="s">
        <v>291</v>
      </c>
      <c r="C24" s="32" t="s">
        <v>292</v>
      </c>
      <c r="D24" s="33">
        <v>19757.009999999998</v>
      </c>
    </row>
    <row r="25" spans="2:4" ht="18.95" customHeight="1">
      <c r="B25" s="32" t="s">
        <v>293</v>
      </c>
      <c r="C25" s="32" t="s">
        <v>294</v>
      </c>
      <c r="D25" s="33">
        <v>6000</v>
      </c>
    </row>
    <row r="26" spans="2:4" ht="19.899999999999999" customHeight="1">
      <c r="B26" s="53" t="s">
        <v>912</v>
      </c>
      <c r="C26" s="53" t="s">
        <v>913</v>
      </c>
      <c r="D26" s="33">
        <v>2837311.87</v>
      </c>
    </row>
    <row r="27" spans="2:4" ht="18.95" customHeight="1">
      <c r="B27" s="32" t="s">
        <v>295</v>
      </c>
      <c r="C27" s="32" t="s">
        <v>296</v>
      </c>
      <c r="D27" s="33">
        <v>2000000</v>
      </c>
    </row>
    <row r="28" spans="2:4" ht="18.95" customHeight="1">
      <c r="B28" s="32" t="s">
        <v>297</v>
      </c>
      <c r="C28" s="32" t="s">
        <v>298</v>
      </c>
      <c r="D28" s="33">
        <v>837311.87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6"/>
  <sheetViews>
    <sheetView workbookViewId="0"/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4" t="s">
        <v>914</v>
      </c>
    </row>
    <row r="2" spans="1:4" ht="16.350000000000001" customHeight="1"/>
    <row r="3" spans="1:4" ht="51.75" customHeight="1">
      <c r="B3" s="107" t="s">
        <v>763</v>
      </c>
      <c r="C3" s="107"/>
      <c r="D3" s="107"/>
    </row>
    <row r="4" spans="1:4" ht="27.6" customHeight="1">
      <c r="B4" s="118" t="s">
        <v>915</v>
      </c>
      <c r="C4" s="118"/>
      <c r="D4" s="118"/>
    </row>
    <row r="5" spans="1:4" ht="20.65" customHeight="1">
      <c r="B5" s="108" t="s">
        <v>769</v>
      </c>
      <c r="C5" s="108"/>
      <c r="D5" s="29" t="s">
        <v>770</v>
      </c>
    </row>
    <row r="6" spans="1:4" ht="39.6" customHeight="1">
      <c r="B6" s="119" t="s">
        <v>916</v>
      </c>
      <c r="C6" s="119"/>
      <c r="D6" s="119" t="s">
        <v>902</v>
      </c>
    </row>
    <row r="7" spans="1:4" ht="31.15" customHeight="1">
      <c r="B7" s="7" t="s">
        <v>825</v>
      </c>
      <c r="C7" s="7" t="s">
        <v>805</v>
      </c>
      <c r="D7" s="119"/>
    </row>
    <row r="8" spans="1:4" ht="20.65" customHeight="1">
      <c r="B8" s="117" t="s">
        <v>775</v>
      </c>
      <c r="C8" s="117"/>
      <c r="D8" s="31">
        <v>34749855.539999999</v>
      </c>
    </row>
    <row r="9" spans="1:4" ht="19.899999999999999" customHeight="1">
      <c r="B9" s="32" t="s">
        <v>831</v>
      </c>
      <c r="C9" s="32" t="s">
        <v>832</v>
      </c>
      <c r="D9" s="33">
        <v>13935316.029999999</v>
      </c>
    </row>
    <row r="10" spans="1:4" ht="18.95" customHeight="1">
      <c r="B10" s="32" t="s">
        <v>700</v>
      </c>
      <c r="C10" s="32" t="s">
        <v>701</v>
      </c>
      <c r="D10" s="33">
        <v>720593</v>
      </c>
    </row>
    <row r="11" spans="1:4" ht="18.95" customHeight="1">
      <c r="B11" s="32" t="s">
        <v>702</v>
      </c>
      <c r="C11" s="32" t="s">
        <v>703</v>
      </c>
      <c r="D11" s="33">
        <v>150000</v>
      </c>
    </row>
    <row r="12" spans="1:4" ht="18.95" customHeight="1">
      <c r="B12" s="32" t="s">
        <v>704</v>
      </c>
      <c r="C12" s="32" t="s">
        <v>705</v>
      </c>
      <c r="D12" s="33">
        <v>250000</v>
      </c>
    </row>
    <row r="13" spans="1:4" ht="18.95" customHeight="1">
      <c r="B13" s="32" t="s">
        <v>706</v>
      </c>
      <c r="C13" s="32" t="s">
        <v>707</v>
      </c>
      <c r="D13" s="33">
        <v>266000</v>
      </c>
    </row>
    <row r="14" spans="1:4" ht="18.95" customHeight="1">
      <c r="B14" s="32" t="s">
        <v>708</v>
      </c>
      <c r="C14" s="32" t="s">
        <v>709</v>
      </c>
      <c r="D14" s="33">
        <v>80000</v>
      </c>
    </row>
    <row r="15" spans="1:4" ht="18.95" customHeight="1">
      <c r="B15" s="32" t="s">
        <v>710</v>
      </c>
      <c r="C15" s="32" t="s">
        <v>711</v>
      </c>
      <c r="D15" s="33">
        <v>50000</v>
      </c>
    </row>
    <row r="16" spans="1:4" ht="18.95" customHeight="1">
      <c r="B16" s="32" t="s">
        <v>712</v>
      </c>
      <c r="C16" s="32" t="s">
        <v>261</v>
      </c>
      <c r="D16" s="33">
        <v>350000</v>
      </c>
    </row>
    <row r="17" spans="2:4" ht="18.95" customHeight="1">
      <c r="B17" s="32" t="s">
        <v>713</v>
      </c>
      <c r="C17" s="32" t="s">
        <v>251</v>
      </c>
      <c r="D17" s="33">
        <v>107000</v>
      </c>
    </row>
    <row r="18" spans="2:4" ht="18.95" customHeight="1">
      <c r="B18" s="32" t="s">
        <v>714</v>
      </c>
      <c r="C18" s="32" t="s">
        <v>253</v>
      </c>
      <c r="D18" s="33">
        <v>10000</v>
      </c>
    </row>
    <row r="19" spans="2:4" ht="18.95" customHeight="1">
      <c r="B19" s="32" t="s">
        <v>715</v>
      </c>
      <c r="C19" s="32" t="s">
        <v>716</v>
      </c>
      <c r="D19" s="33">
        <v>10137861.539999999</v>
      </c>
    </row>
    <row r="20" spans="2:4" ht="18.95" customHeight="1">
      <c r="B20" s="32" t="s">
        <v>717</v>
      </c>
      <c r="C20" s="32" t="s">
        <v>255</v>
      </c>
      <c r="D20" s="33">
        <v>216000</v>
      </c>
    </row>
    <row r="21" spans="2:4" ht="18.95" customHeight="1">
      <c r="B21" s="32" t="s">
        <v>718</v>
      </c>
      <c r="C21" s="32" t="s">
        <v>719</v>
      </c>
      <c r="D21" s="33">
        <v>477859.49</v>
      </c>
    </row>
    <row r="22" spans="2:4" ht="18.95" customHeight="1">
      <c r="B22" s="32" t="s">
        <v>720</v>
      </c>
      <c r="C22" s="32" t="s">
        <v>263</v>
      </c>
      <c r="D22" s="33">
        <v>1120002</v>
      </c>
    </row>
    <row r="23" spans="2:4" ht="19.899999999999999" customHeight="1">
      <c r="B23" s="32" t="s">
        <v>833</v>
      </c>
      <c r="C23" s="32" t="s">
        <v>834</v>
      </c>
      <c r="D23" s="33">
        <v>15299332.77</v>
      </c>
    </row>
    <row r="24" spans="2:4" ht="18.95" customHeight="1">
      <c r="B24" s="32" t="s">
        <v>721</v>
      </c>
      <c r="C24" s="32" t="s">
        <v>722</v>
      </c>
      <c r="D24" s="33">
        <v>9708571.7599999998</v>
      </c>
    </row>
    <row r="25" spans="2:4" ht="18.95" customHeight="1">
      <c r="B25" s="32" t="s">
        <v>723</v>
      </c>
      <c r="C25" s="32" t="s">
        <v>724</v>
      </c>
      <c r="D25" s="33">
        <v>5565004</v>
      </c>
    </row>
    <row r="26" spans="2:4" ht="18.95" customHeight="1">
      <c r="B26" s="32" t="s">
        <v>725</v>
      </c>
      <c r="C26" s="32" t="s">
        <v>292</v>
      </c>
      <c r="D26" s="33">
        <v>19757.009999999998</v>
      </c>
    </row>
    <row r="27" spans="2:4" ht="18.95" customHeight="1">
      <c r="B27" s="32" t="s">
        <v>726</v>
      </c>
      <c r="C27" s="32" t="s">
        <v>727</v>
      </c>
      <c r="D27" s="33">
        <v>6000</v>
      </c>
    </row>
    <row r="28" spans="2:4" ht="19.899999999999999" customHeight="1">
      <c r="B28" s="32" t="s">
        <v>917</v>
      </c>
      <c r="C28" s="32" t="s">
        <v>918</v>
      </c>
      <c r="D28" s="33">
        <v>30000</v>
      </c>
    </row>
    <row r="29" spans="2:4" ht="18.95" customHeight="1">
      <c r="B29" s="32" t="s">
        <v>728</v>
      </c>
      <c r="C29" s="32" t="s">
        <v>285</v>
      </c>
      <c r="D29" s="33">
        <v>30000</v>
      </c>
    </row>
    <row r="30" spans="2:4" ht="19.899999999999999" customHeight="1">
      <c r="B30" s="32" t="s">
        <v>919</v>
      </c>
      <c r="C30" s="32" t="s">
        <v>920</v>
      </c>
      <c r="D30" s="33">
        <v>2647894.87</v>
      </c>
    </row>
    <row r="31" spans="2:4" ht="18.95" customHeight="1">
      <c r="B31" s="32" t="s">
        <v>729</v>
      </c>
      <c r="C31" s="32" t="s">
        <v>730</v>
      </c>
      <c r="D31" s="33">
        <v>154455</v>
      </c>
    </row>
    <row r="32" spans="2:4" ht="18.95" customHeight="1">
      <c r="B32" s="32" t="s">
        <v>731</v>
      </c>
      <c r="C32" s="32" t="s">
        <v>285</v>
      </c>
      <c r="D32" s="33">
        <v>432140.87</v>
      </c>
    </row>
    <row r="33" spans="2:4" ht="18.95" customHeight="1">
      <c r="B33" s="32" t="s">
        <v>732</v>
      </c>
      <c r="C33" s="32" t="s">
        <v>289</v>
      </c>
      <c r="D33" s="33">
        <v>2061299</v>
      </c>
    </row>
    <row r="34" spans="2:4" ht="19.899999999999999" customHeight="1">
      <c r="B34" s="32" t="s">
        <v>921</v>
      </c>
      <c r="C34" s="32" t="s">
        <v>796</v>
      </c>
      <c r="D34" s="33">
        <v>2837311.87</v>
      </c>
    </row>
    <row r="35" spans="2:4" ht="18.95" customHeight="1">
      <c r="B35" s="32" t="s">
        <v>733</v>
      </c>
      <c r="C35" s="32" t="s">
        <v>296</v>
      </c>
      <c r="D35" s="33">
        <v>2000000</v>
      </c>
    </row>
    <row r="36" spans="2:4" ht="18.95" customHeight="1">
      <c r="B36" s="32" t="s">
        <v>734</v>
      </c>
      <c r="C36" s="32" t="s">
        <v>298</v>
      </c>
      <c r="D36" s="33">
        <v>837311.87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99"/>
  <sheetViews>
    <sheetView topLeftCell="D28" zoomScale="130" zoomScaleNormal="130" workbookViewId="0">
      <selection activeCell="I43" sqref="I43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2.5" customWidth="1"/>
    <col min="10" max="10" width="12.6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3"/>
      <c r="B1" s="124" t="s">
        <v>922</v>
      </c>
      <c r="C1" s="124"/>
    </row>
    <row r="2" spans="1:26" ht="42.2" customHeight="1">
      <c r="B2" s="125" t="s">
        <v>765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</row>
    <row r="3" spans="1:26" ht="20.65" customHeight="1">
      <c r="B3" s="108" t="s">
        <v>769</v>
      </c>
      <c r="C3" s="108"/>
      <c r="D3" s="108"/>
      <c r="E3" s="108"/>
      <c r="Z3" s="41" t="s">
        <v>770</v>
      </c>
    </row>
    <row r="4" spans="1:26" ht="33.6" customHeight="1">
      <c r="B4" s="131" t="s">
        <v>923</v>
      </c>
      <c r="C4" s="131" t="s">
        <v>924</v>
      </c>
      <c r="D4" s="131" t="s">
        <v>925</v>
      </c>
      <c r="E4" s="131" t="s">
        <v>926</v>
      </c>
      <c r="F4" s="131" t="s">
        <v>927</v>
      </c>
      <c r="G4" s="131" t="s">
        <v>928</v>
      </c>
      <c r="H4" s="131" t="s">
        <v>929</v>
      </c>
      <c r="I4" s="131" t="s">
        <v>826</v>
      </c>
      <c r="J4" s="131" t="s">
        <v>776</v>
      </c>
      <c r="K4" s="131"/>
      <c r="L4" s="131"/>
      <c r="M4" s="131"/>
      <c r="N4" s="131"/>
      <c r="O4" s="131"/>
      <c r="P4" s="131" t="s">
        <v>777</v>
      </c>
      <c r="Q4" s="131"/>
      <c r="R4" s="131"/>
      <c r="S4" s="131" t="s">
        <v>778</v>
      </c>
      <c r="T4" s="131" t="s">
        <v>881</v>
      </c>
      <c r="U4" s="131" t="s">
        <v>930</v>
      </c>
      <c r="V4" s="131"/>
      <c r="W4" s="131"/>
      <c r="X4" s="131"/>
      <c r="Y4" s="131"/>
      <c r="Z4" s="131"/>
    </row>
    <row r="5" spans="1:26" ht="40.5" customHeight="1">
      <c r="B5" s="131"/>
      <c r="C5" s="131"/>
      <c r="D5" s="131"/>
      <c r="E5" s="131"/>
      <c r="F5" s="131"/>
      <c r="G5" s="131"/>
      <c r="H5" s="131"/>
      <c r="I5" s="131"/>
      <c r="J5" s="54" t="s">
        <v>806</v>
      </c>
      <c r="K5" s="54" t="s">
        <v>931</v>
      </c>
      <c r="L5" s="54" t="s">
        <v>932</v>
      </c>
      <c r="M5" s="54" t="s">
        <v>933</v>
      </c>
      <c r="N5" s="54" t="s">
        <v>934</v>
      </c>
      <c r="O5" s="54" t="s">
        <v>935</v>
      </c>
      <c r="P5" s="54" t="s">
        <v>806</v>
      </c>
      <c r="Q5" s="54" t="s">
        <v>777</v>
      </c>
      <c r="R5" s="54" t="s">
        <v>936</v>
      </c>
      <c r="S5" s="131"/>
      <c r="T5" s="131"/>
      <c r="U5" s="54" t="s">
        <v>806</v>
      </c>
      <c r="V5" s="54" t="s">
        <v>882</v>
      </c>
      <c r="W5" s="54" t="s">
        <v>883</v>
      </c>
      <c r="X5" s="54" t="s">
        <v>937</v>
      </c>
      <c r="Y5" s="54" t="s">
        <v>885</v>
      </c>
      <c r="Z5" s="54" t="s">
        <v>938</v>
      </c>
    </row>
    <row r="6" spans="1:26" ht="38.85" customHeight="1">
      <c r="B6" s="13"/>
      <c r="C6" s="13"/>
      <c r="D6" s="13"/>
      <c r="E6" s="13"/>
      <c r="F6" s="13"/>
      <c r="G6" s="13"/>
      <c r="H6" s="55" t="s">
        <v>775</v>
      </c>
      <c r="I6" s="31">
        <v>42512398.109999999</v>
      </c>
      <c r="J6" s="31">
        <v>34749855.539999999</v>
      </c>
      <c r="K6" s="31">
        <v>34749855.539999999</v>
      </c>
      <c r="L6" s="31" t="s">
        <v>781</v>
      </c>
      <c r="M6" s="31" t="s">
        <v>781</v>
      </c>
      <c r="N6" s="31" t="s">
        <v>781</v>
      </c>
      <c r="O6" s="31" t="s">
        <v>781</v>
      </c>
      <c r="P6" s="31">
        <v>7762542.5700000003</v>
      </c>
      <c r="Q6" s="31">
        <v>7762542.5700000003</v>
      </c>
      <c r="R6" s="31" t="s">
        <v>781</v>
      </c>
      <c r="S6" s="31" t="s">
        <v>781</v>
      </c>
      <c r="T6" s="31" t="s">
        <v>781</v>
      </c>
      <c r="U6" s="31" t="s">
        <v>781</v>
      </c>
      <c r="V6" s="31" t="s">
        <v>781</v>
      </c>
      <c r="W6" s="31" t="s">
        <v>781</v>
      </c>
      <c r="X6" s="31" t="s">
        <v>781</v>
      </c>
      <c r="Y6" s="31" t="s">
        <v>781</v>
      </c>
      <c r="Z6" s="31" t="s">
        <v>781</v>
      </c>
    </row>
    <row r="7" spans="1:26" ht="31.9" customHeight="1">
      <c r="B7" s="20" t="s">
        <v>939</v>
      </c>
      <c r="C7" s="21" t="s">
        <v>940</v>
      </c>
      <c r="D7" s="24"/>
      <c r="E7" s="24"/>
      <c r="F7" s="24"/>
      <c r="G7" s="24"/>
      <c r="H7" s="24"/>
      <c r="I7" s="22">
        <v>42512398.109999999</v>
      </c>
      <c r="J7" s="22">
        <v>34749855.539999999</v>
      </c>
      <c r="K7" s="22">
        <v>34749855.539999999</v>
      </c>
      <c r="L7" s="22" t="s">
        <v>781</v>
      </c>
      <c r="M7" s="22" t="s">
        <v>781</v>
      </c>
      <c r="N7" s="22" t="s">
        <v>781</v>
      </c>
      <c r="O7" s="22" t="s">
        <v>781</v>
      </c>
      <c r="P7" s="22">
        <v>7762542.5700000003</v>
      </c>
      <c r="Q7" s="22">
        <v>7762542.5700000003</v>
      </c>
      <c r="R7" s="22" t="s">
        <v>781</v>
      </c>
      <c r="S7" s="22" t="s">
        <v>781</v>
      </c>
      <c r="T7" s="22" t="s">
        <v>781</v>
      </c>
      <c r="U7" s="22" t="s">
        <v>781</v>
      </c>
      <c r="V7" s="22" t="s">
        <v>781</v>
      </c>
      <c r="W7" s="22" t="s">
        <v>781</v>
      </c>
      <c r="X7" s="22" t="s">
        <v>781</v>
      </c>
      <c r="Y7" s="22" t="s">
        <v>781</v>
      </c>
      <c r="Z7" s="22" t="s">
        <v>781</v>
      </c>
    </row>
    <row r="8" spans="1:26" ht="16.350000000000001" customHeight="1">
      <c r="B8" s="23" t="s">
        <v>299</v>
      </c>
      <c r="C8" s="24" t="s">
        <v>300</v>
      </c>
      <c r="D8" s="20" t="s">
        <v>941</v>
      </c>
      <c r="E8" s="20" t="s">
        <v>942</v>
      </c>
      <c r="F8" s="20" t="s">
        <v>943</v>
      </c>
      <c r="G8" s="20" t="s">
        <v>944</v>
      </c>
      <c r="H8" s="20" t="s">
        <v>945</v>
      </c>
      <c r="I8" s="22">
        <v>130000</v>
      </c>
      <c r="J8" s="22">
        <v>130000</v>
      </c>
      <c r="K8" s="22">
        <v>130000</v>
      </c>
      <c r="L8" s="22" t="s">
        <v>781</v>
      </c>
      <c r="M8" s="22" t="s">
        <v>781</v>
      </c>
      <c r="N8" s="22" t="s">
        <v>781</v>
      </c>
      <c r="O8" s="22" t="s">
        <v>781</v>
      </c>
      <c r="P8" s="22" t="s">
        <v>781</v>
      </c>
      <c r="Q8" s="22" t="s">
        <v>781</v>
      </c>
      <c r="R8" s="22" t="s">
        <v>781</v>
      </c>
      <c r="S8" s="22" t="s">
        <v>781</v>
      </c>
      <c r="T8" s="22" t="s">
        <v>781</v>
      </c>
      <c r="U8" s="22" t="s">
        <v>781</v>
      </c>
      <c r="V8" s="22" t="s">
        <v>781</v>
      </c>
      <c r="W8" s="22" t="s">
        <v>781</v>
      </c>
      <c r="X8" s="22" t="s">
        <v>781</v>
      </c>
      <c r="Y8" s="22" t="s">
        <v>781</v>
      </c>
      <c r="Z8" s="22" t="s">
        <v>781</v>
      </c>
    </row>
    <row r="9" spans="1:26" ht="31.9" customHeight="1">
      <c r="B9" s="23" t="s">
        <v>299</v>
      </c>
      <c r="C9" s="24" t="s">
        <v>300</v>
      </c>
      <c r="D9" s="20" t="s">
        <v>941</v>
      </c>
      <c r="E9" s="20" t="s">
        <v>942</v>
      </c>
      <c r="F9" s="20" t="s">
        <v>946</v>
      </c>
      <c r="G9" s="20" t="s">
        <v>944</v>
      </c>
      <c r="H9" s="20" t="s">
        <v>947</v>
      </c>
      <c r="I9" s="22">
        <v>1851075</v>
      </c>
      <c r="J9" s="22">
        <v>1851075</v>
      </c>
      <c r="K9" s="22">
        <v>1851075</v>
      </c>
      <c r="L9" s="22" t="s">
        <v>781</v>
      </c>
      <c r="M9" s="22" t="s">
        <v>781</v>
      </c>
      <c r="N9" s="22" t="s">
        <v>781</v>
      </c>
      <c r="O9" s="22" t="s">
        <v>781</v>
      </c>
      <c r="P9" s="22" t="s">
        <v>781</v>
      </c>
      <c r="Q9" s="22" t="s">
        <v>781</v>
      </c>
      <c r="R9" s="22" t="s">
        <v>781</v>
      </c>
      <c r="S9" s="22" t="s">
        <v>781</v>
      </c>
      <c r="T9" s="22" t="s">
        <v>781</v>
      </c>
      <c r="U9" s="22" t="s">
        <v>781</v>
      </c>
      <c r="V9" s="22" t="s">
        <v>781</v>
      </c>
      <c r="W9" s="22" t="s">
        <v>781</v>
      </c>
      <c r="X9" s="22" t="s">
        <v>781</v>
      </c>
      <c r="Y9" s="22" t="s">
        <v>781</v>
      </c>
      <c r="Z9" s="22" t="s">
        <v>781</v>
      </c>
    </row>
    <row r="10" spans="1:26" ht="16.350000000000001" customHeight="1">
      <c r="B10" s="23" t="s">
        <v>299</v>
      </c>
      <c r="C10" s="24" t="s">
        <v>300</v>
      </c>
      <c r="D10" s="20" t="s">
        <v>941</v>
      </c>
      <c r="E10" s="20" t="s">
        <v>942</v>
      </c>
      <c r="F10" s="20" t="s">
        <v>946</v>
      </c>
      <c r="G10" s="20" t="s">
        <v>944</v>
      </c>
      <c r="H10" s="20" t="s">
        <v>948</v>
      </c>
      <c r="I10" s="22">
        <v>50000</v>
      </c>
      <c r="J10" s="22">
        <v>50000</v>
      </c>
      <c r="K10" s="22">
        <v>50000</v>
      </c>
      <c r="L10" s="22" t="s">
        <v>781</v>
      </c>
      <c r="M10" s="22" t="s">
        <v>781</v>
      </c>
      <c r="N10" s="22" t="s">
        <v>781</v>
      </c>
      <c r="O10" s="22" t="s">
        <v>781</v>
      </c>
      <c r="P10" s="22" t="s">
        <v>781</v>
      </c>
      <c r="Q10" s="22" t="s">
        <v>781</v>
      </c>
      <c r="R10" s="22" t="s">
        <v>781</v>
      </c>
      <c r="S10" s="22" t="s">
        <v>781</v>
      </c>
      <c r="T10" s="22" t="s">
        <v>781</v>
      </c>
      <c r="U10" s="22" t="s">
        <v>781</v>
      </c>
      <c r="V10" s="22" t="s">
        <v>781</v>
      </c>
      <c r="W10" s="22" t="s">
        <v>781</v>
      </c>
      <c r="X10" s="22" t="s">
        <v>781</v>
      </c>
      <c r="Y10" s="22" t="s">
        <v>781</v>
      </c>
      <c r="Z10" s="22" t="s">
        <v>781</v>
      </c>
    </row>
    <row r="11" spans="1:26" ht="16.350000000000001" customHeight="1">
      <c r="B11" s="23" t="s">
        <v>299</v>
      </c>
      <c r="C11" s="24" t="s">
        <v>300</v>
      </c>
      <c r="D11" s="20" t="s">
        <v>941</v>
      </c>
      <c r="E11" s="20" t="s">
        <v>942</v>
      </c>
      <c r="F11" s="20" t="s">
        <v>946</v>
      </c>
      <c r="G11" s="20" t="s">
        <v>944</v>
      </c>
      <c r="H11" s="20" t="s">
        <v>949</v>
      </c>
      <c r="I11" s="22">
        <v>270000</v>
      </c>
      <c r="J11" s="22">
        <v>270000</v>
      </c>
      <c r="K11" s="22">
        <v>270000</v>
      </c>
      <c r="L11" s="22" t="s">
        <v>781</v>
      </c>
      <c r="M11" s="22" t="s">
        <v>781</v>
      </c>
      <c r="N11" s="22" t="s">
        <v>781</v>
      </c>
      <c r="O11" s="22" t="s">
        <v>781</v>
      </c>
      <c r="P11" s="22" t="s">
        <v>781</v>
      </c>
      <c r="Q11" s="22" t="s">
        <v>781</v>
      </c>
      <c r="R11" s="22" t="s">
        <v>781</v>
      </c>
      <c r="S11" s="22" t="s">
        <v>781</v>
      </c>
      <c r="T11" s="22" t="s">
        <v>781</v>
      </c>
      <c r="U11" s="22" t="s">
        <v>781</v>
      </c>
      <c r="V11" s="22" t="s">
        <v>781</v>
      </c>
      <c r="W11" s="22" t="s">
        <v>781</v>
      </c>
      <c r="X11" s="22" t="s">
        <v>781</v>
      </c>
      <c r="Y11" s="22" t="s">
        <v>781</v>
      </c>
      <c r="Z11" s="22" t="s">
        <v>781</v>
      </c>
    </row>
    <row r="12" spans="1:26" ht="16.350000000000001" customHeight="1">
      <c r="B12" s="23" t="s">
        <v>299</v>
      </c>
      <c r="C12" s="24" t="s">
        <v>300</v>
      </c>
      <c r="D12" s="20" t="s">
        <v>941</v>
      </c>
      <c r="E12" s="20" t="s">
        <v>942</v>
      </c>
      <c r="F12" s="20" t="s">
        <v>950</v>
      </c>
      <c r="G12" s="20" t="s">
        <v>944</v>
      </c>
      <c r="H12" s="20" t="s">
        <v>951</v>
      </c>
      <c r="I12" s="22">
        <v>100000</v>
      </c>
      <c r="J12" s="22">
        <v>100000</v>
      </c>
      <c r="K12" s="22">
        <v>100000</v>
      </c>
      <c r="L12" s="22" t="s">
        <v>781</v>
      </c>
      <c r="M12" s="22" t="s">
        <v>781</v>
      </c>
      <c r="N12" s="22" t="s">
        <v>781</v>
      </c>
      <c r="O12" s="22" t="s">
        <v>781</v>
      </c>
      <c r="P12" s="22" t="s">
        <v>781</v>
      </c>
      <c r="Q12" s="22" t="s">
        <v>781</v>
      </c>
      <c r="R12" s="22" t="s">
        <v>781</v>
      </c>
      <c r="S12" s="22" t="s">
        <v>781</v>
      </c>
      <c r="T12" s="22" t="s">
        <v>781</v>
      </c>
      <c r="U12" s="22" t="s">
        <v>781</v>
      </c>
      <c r="V12" s="22" t="s">
        <v>781</v>
      </c>
      <c r="W12" s="22" t="s">
        <v>781</v>
      </c>
      <c r="X12" s="22" t="s">
        <v>781</v>
      </c>
      <c r="Y12" s="22" t="s">
        <v>781</v>
      </c>
      <c r="Z12" s="22" t="s">
        <v>781</v>
      </c>
    </row>
    <row r="13" spans="1:26" ht="16.350000000000001" customHeight="1">
      <c r="B13" s="23" t="s">
        <v>299</v>
      </c>
      <c r="C13" s="24" t="s">
        <v>300</v>
      </c>
      <c r="D13" s="20" t="s">
        <v>941</v>
      </c>
      <c r="E13" s="20" t="s">
        <v>942</v>
      </c>
      <c r="F13" s="20" t="s">
        <v>946</v>
      </c>
      <c r="G13" s="20" t="s">
        <v>944</v>
      </c>
      <c r="H13" s="20" t="s">
        <v>952</v>
      </c>
      <c r="I13" s="22">
        <v>70000</v>
      </c>
      <c r="J13" s="22">
        <v>70000</v>
      </c>
      <c r="K13" s="22">
        <v>70000</v>
      </c>
      <c r="L13" s="22" t="s">
        <v>781</v>
      </c>
      <c r="M13" s="22" t="s">
        <v>781</v>
      </c>
      <c r="N13" s="22" t="s">
        <v>781</v>
      </c>
      <c r="O13" s="22" t="s">
        <v>781</v>
      </c>
      <c r="P13" s="22" t="s">
        <v>781</v>
      </c>
      <c r="Q13" s="22" t="s">
        <v>781</v>
      </c>
      <c r="R13" s="22" t="s">
        <v>781</v>
      </c>
      <c r="S13" s="22" t="s">
        <v>781</v>
      </c>
      <c r="T13" s="22" t="s">
        <v>781</v>
      </c>
      <c r="U13" s="22" t="s">
        <v>781</v>
      </c>
      <c r="V13" s="22" t="s">
        <v>781</v>
      </c>
      <c r="W13" s="22" t="s">
        <v>781</v>
      </c>
      <c r="X13" s="22" t="s">
        <v>781</v>
      </c>
      <c r="Y13" s="22" t="s">
        <v>781</v>
      </c>
      <c r="Z13" s="22" t="s">
        <v>781</v>
      </c>
    </row>
    <row r="14" spans="1:26" ht="16.350000000000001" customHeight="1">
      <c r="B14" s="23" t="s">
        <v>299</v>
      </c>
      <c r="C14" s="24" t="s">
        <v>300</v>
      </c>
      <c r="D14" s="20" t="s">
        <v>941</v>
      </c>
      <c r="E14" s="20" t="s">
        <v>942</v>
      </c>
      <c r="F14" s="20" t="s">
        <v>946</v>
      </c>
      <c r="G14" s="20" t="s">
        <v>944</v>
      </c>
      <c r="H14" s="20" t="s">
        <v>953</v>
      </c>
      <c r="I14" s="22">
        <v>216000</v>
      </c>
      <c r="J14" s="22">
        <v>216000</v>
      </c>
      <c r="K14" s="22">
        <v>216000</v>
      </c>
      <c r="L14" s="22" t="s">
        <v>781</v>
      </c>
      <c r="M14" s="22" t="s">
        <v>781</v>
      </c>
      <c r="N14" s="22" t="s">
        <v>781</v>
      </c>
      <c r="O14" s="22" t="s">
        <v>781</v>
      </c>
      <c r="P14" s="22" t="s">
        <v>781</v>
      </c>
      <c r="Q14" s="22" t="s">
        <v>781</v>
      </c>
      <c r="R14" s="22" t="s">
        <v>781</v>
      </c>
      <c r="S14" s="22" t="s">
        <v>781</v>
      </c>
      <c r="T14" s="22" t="s">
        <v>781</v>
      </c>
      <c r="U14" s="22" t="s">
        <v>781</v>
      </c>
      <c r="V14" s="22" t="s">
        <v>781</v>
      </c>
      <c r="W14" s="22" t="s">
        <v>781</v>
      </c>
      <c r="X14" s="22" t="s">
        <v>781</v>
      </c>
      <c r="Y14" s="22" t="s">
        <v>781</v>
      </c>
      <c r="Z14" s="22" t="s">
        <v>781</v>
      </c>
    </row>
    <row r="15" spans="1:26" ht="16.350000000000001" customHeight="1">
      <c r="B15" s="23" t="s">
        <v>299</v>
      </c>
      <c r="C15" s="24" t="s">
        <v>300</v>
      </c>
      <c r="D15" s="20" t="s">
        <v>941</v>
      </c>
      <c r="E15" s="20" t="s">
        <v>942</v>
      </c>
      <c r="F15" s="20" t="s">
        <v>950</v>
      </c>
      <c r="G15" s="20" t="s">
        <v>944</v>
      </c>
      <c r="H15" s="20" t="s">
        <v>954</v>
      </c>
      <c r="I15" s="22">
        <v>150000</v>
      </c>
      <c r="J15" s="22">
        <v>150000</v>
      </c>
      <c r="K15" s="22">
        <v>150000</v>
      </c>
      <c r="L15" s="22" t="s">
        <v>781</v>
      </c>
      <c r="M15" s="22" t="s">
        <v>781</v>
      </c>
      <c r="N15" s="22" t="s">
        <v>781</v>
      </c>
      <c r="O15" s="22" t="s">
        <v>781</v>
      </c>
      <c r="P15" s="22" t="s">
        <v>781</v>
      </c>
      <c r="Q15" s="22" t="s">
        <v>781</v>
      </c>
      <c r="R15" s="22" t="s">
        <v>781</v>
      </c>
      <c r="S15" s="22" t="s">
        <v>781</v>
      </c>
      <c r="T15" s="22" t="s">
        <v>781</v>
      </c>
      <c r="U15" s="22" t="s">
        <v>781</v>
      </c>
      <c r="V15" s="22" t="s">
        <v>781</v>
      </c>
      <c r="W15" s="22" t="s">
        <v>781</v>
      </c>
      <c r="X15" s="22" t="s">
        <v>781</v>
      </c>
      <c r="Y15" s="22" t="s">
        <v>781</v>
      </c>
      <c r="Z15" s="22" t="s">
        <v>781</v>
      </c>
    </row>
    <row r="16" spans="1:26" ht="31.9" customHeight="1">
      <c r="B16" s="23" t="s">
        <v>299</v>
      </c>
      <c r="C16" s="24" t="s">
        <v>300</v>
      </c>
      <c r="D16" s="20" t="s">
        <v>941</v>
      </c>
      <c r="E16" s="20" t="s">
        <v>942</v>
      </c>
      <c r="F16" s="20" t="s">
        <v>950</v>
      </c>
      <c r="G16" s="20" t="s">
        <v>944</v>
      </c>
      <c r="H16" s="20" t="s">
        <v>955</v>
      </c>
      <c r="I16" s="22">
        <v>2200000</v>
      </c>
      <c r="J16" s="22">
        <v>2200000</v>
      </c>
      <c r="K16" s="22">
        <v>2200000</v>
      </c>
      <c r="L16" s="22" t="s">
        <v>781</v>
      </c>
      <c r="M16" s="22" t="s">
        <v>781</v>
      </c>
      <c r="N16" s="22" t="s">
        <v>781</v>
      </c>
      <c r="O16" s="22" t="s">
        <v>781</v>
      </c>
      <c r="P16" s="22" t="s">
        <v>781</v>
      </c>
      <c r="Q16" s="22" t="s">
        <v>781</v>
      </c>
      <c r="R16" s="22" t="s">
        <v>781</v>
      </c>
      <c r="S16" s="22" t="s">
        <v>781</v>
      </c>
      <c r="T16" s="22" t="s">
        <v>781</v>
      </c>
      <c r="U16" s="22" t="s">
        <v>781</v>
      </c>
      <c r="V16" s="22" t="s">
        <v>781</v>
      </c>
      <c r="W16" s="22" t="s">
        <v>781</v>
      </c>
      <c r="X16" s="22" t="s">
        <v>781</v>
      </c>
      <c r="Y16" s="22" t="s">
        <v>781</v>
      </c>
      <c r="Z16" s="22" t="s">
        <v>781</v>
      </c>
    </row>
    <row r="17" spans="2:26" ht="16.350000000000001" customHeight="1">
      <c r="B17" s="23" t="s">
        <v>299</v>
      </c>
      <c r="C17" s="24" t="s">
        <v>300</v>
      </c>
      <c r="D17" s="20" t="s">
        <v>941</v>
      </c>
      <c r="E17" s="20" t="s">
        <v>942</v>
      </c>
      <c r="F17" s="20" t="s">
        <v>956</v>
      </c>
      <c r="G17" s="20" t="s">
        <v>957</v>
      </c>
      <c r="H17" s="20" t="s">
        <v>958</v>
      </c>
      <c r="I17" s="22">
        <v>80000</v>
      </c>
      <c r="J17" s="22">
        <v>80000</v>
      </c>
      <c r="K17" s="22">
        <v>80000</v>
      </c>
      <c r="L17" s="22" t="s">
        <v>781</v>
      </c>
      <c r="M17" s="22" t="s">
        <v>781</v>
      </c>
      <c r="N17" s="22" t="s">
        <v>781</v>
      </c>
      <c r="O17" s="22" t="s">
        <v>781</v>
      </c>
      <c r="P17" s="22" t="s">
        <v>781</v>
      </c>
      <c r="Q17" s="22" t="s">
        <v>781</v>
      </c>
      <c r="R17" s="22" t="s">
        <v>781</v>
      </c>
      <c r="S17" s="22" t="s">
        <v>781</v>
      </c>
      <c r="T17" s="22" t="s">
        <v>781</v>
      </c>
      <c r="U17" s="22" t="s">
        <v>781</v>
      </c>
      <c r="V17" s="22" t="s">
        <v>781</v>
      </c>
      <c r="W17" s="22" t="s">
        <v>781</v>
      </c>
      <c r="X17" s="22" t="s">
        <v>781</v>
      </c>
      <c r="Y17" s="22" t="s">
        <v>781</v>
      </c>
      <c r="Z17" s="22" t="s">
        <v>781</v>
      </c>
    </row>
    <row r="18" spans="2:26" ht="16.350000000000001" customHeight="1">
      <c r="B18" s="23" t="s">
        <v>299</v>
      </c>
      <c r="C18" s="24" t="s">
        <v>300</v>
      </c>
      <c r="D18" s="20" t="s">
        <v>941</v>
      </c>
      <c r="E18" s="20" t="s">
        <v>942</v>
      </c>
      <c r="F18" s="20" t="s">
        <v>959</v>
      </c>
      <c r="G18" s="20" t="s">
        <v>960</v>
      </c>
      <c r="H18" s="20" t="s">
        <v>961</v>
      </c>
      <c r="I18" s="22">
        <v>100000</v>
      </c>
      <c r="J18" s="22">
        <v>100000</v>
      </c>
      <c r="K18" s="22">
        <v>100000</v>
      </c>
      <c r="L18" s="22" t="s">
        <v>781</v>
      </c>
      <c r="M18" s="22" t="s">
        <v>781</v>
      </c>
      <c r="N18" s="22" t="s">
        <v>781</v>
      </c>
      <c r="O18" s="22" t="s">
        <v>781</v>
      </c>
      <c r="P18" s="22" t="s">
        <v>781</v>
      </c>
      <c r="Q18" s="22" t="s">
        <v>781</v>
      </c>
      <c r="R18" s="22" t="s">
        <v>781</v>
      </c>
      <c r="S18" s="22" t="s">
        <v>781</v>
      </c>
      <c r="T18" s="22" t="s">
        <v>781</v>
      </c>
      <c r="U18" s="22" t="s">
        <v>781</v>
      </c>
      <c r="V18" s="22" t="s">
        <v>781</v>
      </c>
      <c r="W18" s="22" t="s">
        <v>781</v>
      </c>
      <c r="X18" s="22" t="s">
        <v>781</v>
      </c>
      <c r="Y18" s="22" t="s">
        <v>781</v>
      </c>
      <c r="Z18" s="22" t="s">
        <v>781</v>
      </c>
    </row>
    <row r="19" spans="2:26" ht="16.350000000000001" customHeight="1">
      <c r="B19" s="23" t="s">
        <v>299</v>
      </c>
      <c r="C19" s="24" t="s">
        <v>300</v>
      </c>
      <c r="D19" s="20" t="s">
        <v>941</v>
      </c>
      <c r="E19" s="20" t="s">
        <v>942</v>
      </c>
      <c r="F19" s="20" t="s">
        <v>962</v>
      </c>
      <c r="G19" s="20" t="s">
        <v>963</v>
      </c>
      <c r="H19" s="20" t="s">
        <v>964</v>
      </c>
      <c r="I19" s="22">
        <v>70000</v>
      </c>
      <c r="J19" s="22">
        <v>70000</v>
      </c>
      <c r="K19" s="22">
        <v>70000</v>
      </c>
      <c r="L19" s="22" t="s">
        <v>781</v>
      </c>
      <c r="M19" s="22" t="s">
        <v>781</v>
      </c>
      <c r="N19" s="22" t="s">
        <v>781</v>
      </c>
      <c r="O19" s="22" t="s">
        <v>781</v>
      </c>
      <c r="P19" s="22" t="s">
        <v>781</v>
      </c>
      <c r="Q19" s="22" t="s">
        <v>781</v>
      </c>
      <c r="R19" s="22" t="s">
        <v>781</v>
      </c>
      <c r="S19" s="22" t="s">
        <v>781</v>
      </c>
      <c r="T19" s="22" t="s">
        <v>781</v>
      </c>
      <c r="U19" s="22" t="s">
        <v>781</v>
      </c>
      <c r="V19" s="22" t="s">
        <v>781</v>
      </c>
      <c r="W19" s="22" t="s">
        <v>781</v>
      </c>
      <c r="X19" s="22" t="s">
        <v>781</v>
      </c>
      <c r="Y19" s="22" t="s">
        <v>781</v>
      </c>
      <c r="Z19" s="22" t="s">
        <v>781</v>
      </c>
    </row>
    <row r="20" spans="2:26" ht="16.350000000000001" customHeight="1">
      <c r="B20" s="23" t="s">
        <v>299</v>
      </c>
      <c r="C20" s="24" t="s">
        <v>300</v>
      </c>
      <c r="D20" s="20" t="s">
        <v>941</v>
      </c>
      <c r="E20" s="20" t="s">
        <v>942</v>
      </c>
      <c r="F20" s="20" t="s">
        <v>962</v>
      </c>
      <c r="G20" s="20" t="s">
        <v>963</v>
      </c>
      <c r="H20" s="20" t="s">
        <v>965</v>
      </c>
      <c r="I20" s="22">
        <v>260000</v>
      </c>
      <c r="J20" s="22">
        <v>260000</v>
      </c>
      <c r="K20" s="22">
        <v>260000</v>
      </c>
      <c r="L20" s="22" t="s">
        <v>781</v>
      </c>
      <c r="M20" s="22" t="s">
        <v>781</v>
      </c>
      <c r="N20" s="22" t="s">
        <v>781</v>
      </c>
      <c r="O20" s="22" t="s">
        <v>781</v>
      </c>
      <c r="P20" s="22" t="s">
        <v>781</v>
      </c>
      <c r="Q20" s="22" t="s">
        <v>781</v>
      </c>
      <c r="R20" s="22" t="s">
        <v>781</v>
      </c>
      <c r="S20" s="22" t="s">
        <v>781</v>
      </c>
      <c r="T20" s="22" t="s">
        <v>781</v>
      </c>
      <c r="U20" s="22" t="s">
        <v>781</v>
      </c>
      <c r="V20" s="22" t="s">
        <v>781</v>
      </c>
      <c r="W20" s="22" t="s">
        <v>781</v>
      </c>
      <c r="X20" s="22" t="s">
        <v>781</v>
      </c>
      <c r="Y20" s="22" t="s">
        <v>781</v>
      </c>
      <c r="Z20" s="22" t="s">
        <v>781</v>
      </c>
    </row>
    <row r="21" spans="2:26" ht="16.350000000000001" customHeight="1">
      <c r="B21" s="23" t="s">
        <v>299</v>
      </c>
      <c r="C21" s="24" t="s">
        <v>300</v>
      </c>
      <c r="D21" s="20" t="s">
        <v>941</v>
      </c>
      <c r="E21" s="20" t="s">
        <v>942</v>
      </c>
      <c r="F21" s="20" t="s">
        <v>966</v>
      </c>
      <c r="G21" s="20" t="s">
        <v>967</v>
      </c>
      <c r="H21" s="20" t="s">
        <v>968</v>
      </c>
      <c r="I21" s="22">
        <v>50000</v>
      </c>
      <c r="J21" s="22">
        <v>50000</v>
      </c>
      <c r="K21" s="22">
        <v>50000</v>
      </c>
      <c r="L21" s="22" t="s">
        <v>781</v>
      </c>
      <c r="M21" s="22" t="s">
        <v>781</v>
      </c>
      <c r="N21" s="22" t="s">
        <v>781</v>
      </c>
      <c r="O21" s="22" t="s">
        <v>781</v>
      </c>
      <c r="P21" s="22" t="s">
        <v>781</v>
      </c>
      <c r="Q21" s="22" t="s">
        <v>781</v>
      </c>
      <c r="R21" s="22" t="s">
        <v>781</v>
      </c>
      <c r="S21" s="22" t="s">
        <v>781</v>
      </c>
      <c r="T21" s="22" t="s">
        <v>781</v>
      </c>
      <c r="U21" s="22" t="s">
        <v>781</v>
      </c>
      <c r="V21" s="22" t="s">
        <v>781</v>
      </c>
      <c r="W21" s="22" t="s">
        <v>781</v>
      </c>
      <c r="X21" s="22" t="s">
        <v>781</v>
      </c>
      <c r="Y21" s="22" t="s">
        <v>781</v>
      </c>
      <c r="Z21" s="22" t="s">
        <v>781</v>
      </c>
    </row>
    <row r="22" spans="2:26" ht="16.350000000000001" customHeight="1">
      <c r="B22" s="23" t="s">
        <v>299</v>
      </c>
      <c r="C22" s="24" t="s">
        <v>300</v>
      </c>
      <c r="D22" s="20" t="s">
        <v>941</v>
      </c>
      <c r="E22" s="20" t="s">
        <v>942</v>
      </c>
      <c r="F22" s="20" t="s">
        <v>962</v>
      </c>
      <c r="G22" s="20" t="s">
        <v>963</v>
      </c>
      <c r="H22" s="20" t="s">
        <v>969</v>
      </c>
      <c r="I22" s="22">
        <v>350000</v>
      </c>
      <c r="J22" s="22">
        <v>350000</v>
      </c>
      <c r="K22" s="22">
        <v>350000</v>
      </c>
      <c r="L22" s="22" t="s">
        <v>781</v>
      </c>
      <c r="M22" s="22" t="s">
        <v>781</v>
      </c>
      <c r="N22" s="22" t="s">
        <v>781</v>
      </c>
      <c r="O22" s="22" t="s">
        <v>781</v>
      </c>
      <c r="P22" s="22" t="s">
        <v>781</v>
      </c>
      <c r="Q22" s="22" t="s">
        <v>781</v>
      </c>
      <c r="R22" s="22" t="s">
        <v>781</v>
      </c>
      <c r="S22" s="22" t="s">
        <v>781</v>
      </c>
      <c r="T22" s="22" t="s">
        <v>781</v>
      </c>
      <c r="U22" s="22" t="s">
        <v>781</v>
      </c>
      <c r="V22" s="22" t="s">
        <v>781</v>
      </c>
      <c r="W22" s="22" t="s">
        <v>781</v>
      </c>
      <c r="X22" s="22" t="s">
        <v>781</v>
      </c>
      <c r="Y22" s="22" t="s">
        <v>781</v>
      </c>
      <c r="Z22" s="22" t="s">
        <v>781</v>
      </c>
    </row>
    <row r="23" spans="2:26" ht="31.9" customHeight="1">
      <c r="B23" s="23" t="s">
        <v>299</v>
      </c>
      <c r="C23" s="24" t="s">
        <v>300</v>
      </c>
      <c r="D23" s="20" t="s">
        <v>941</v>
      </c>
      <c r="E23" s="20" t="s">
        <v>942</v>
      </c>
      <c r="F23" s="20" t="s">
        <v>962</v>
      </c>
      <c r="G23" s="20" t="s">
        <v>963</v>
      </c>
      <c r="H23" s="20" t="s">
        <v>970</v>
      </c>
      <c r="I23" s="22">
        <v>3100000</v>
      </c>
      <c r="J23" s="22">
        <v>3100000</v>
      </c>
      <c r="K23" s="22">
        <v>3100000</v>
      </c>
      <c r="L23" s="22" t="s">
        <v>781</v>
      </c>
      <c r="M23" s="22" t="s">
        <v>781</v>
      </c>
      <c r="N23" s="22" t="s">
        <v>781</v>
      </c>
      <c r="O23" s="22" t="s">
        <v>781</v>
      </c>
      <c r="P23" s="22" t="s">
        <v>781</v>
      </c>
      <c r="Q23" s="22" t="s">
        <v>781</v>
      </c>
      <c r="R23" s="22" t="s">
        <v>781</v>
      </c>
      <c r="S23" s="22" t="s">
        <v>781</v>
      </c>
      <c r="T23" s="22" t="s">
        <v>781</v>
      </c>
      <c r="U23" s="22" t="s">
        <v>781</v>
      </c>
      <c r="V23" s="22" t="s">
        <v>781</v>
      </c>
      <c r="W23" s="22" t="s">
        <v>781</v>
      </c>
      <c r="X23" s="22" t="s">
        <v>781</v>
      </c>
      <c r="Y23" s="22" t="s">
        <v>781</v>
      </c>
      <c r="Z23" s="22" t="s">
        <v>781</v>
      </c>
    </row>
    <row r="24" spans="2:26" ht="16.350000000000001" customHeight="1">
      <c r="B24" s="23" t="s">
        <v>299</v>
      </c>
      <c r="C24" s="24" t="s">
        <v>300</v>
      </c>
      <c r="D24" s="20" t="s">
        <v>941</v>
      </c>
      <c r="E24" s="20" t="s">
        <v>942</v>
      </c>
      <c r="F24" s="20" t="s">
        <v>971</v>
      </c>
      <c r="G24" s="20" t="s">
        <v>944</v>
      </c>
      <c r="H24" s="20" t="s">
        <v>972</v>
      </c>
      <c r="I24" s="22">
        <v>100000</v>
      </c>
      <c r="J24" s="22">
        <v>100000</v>
      </c>
      <c r="K24" s="22">
        <v>100000</v>
      </c>
      <c r="L24" s="22" t="s">
        <v>781</v>
      </c>
      <c r="M24" s="22" t="s">
        <v>781</v>
      </c>
      <c r="N24" s="22" t="s">
        <v>781</v>
      </c>
      <c r="O24" s="22" t="s">
        <v>781</v>
      </c>
      <c r="P24" s="22" t="s">
        <v>781</v>
      </c>
      <c r="Q24" s="22" t="s">
        <v>781</v>
      </c>
      <c r="R24" s="22" t="s">
        <v>781</v>
      </c>
      <c r="S24" s="22" t="s">
        <v>781</v>
      </c>
      <c r="T24" s="22" t="s">
        <v>781</v>
      </c>
      <c r="U24" s="22" t="s">
        <v>781</v>
      </c>
      <c r="V24" s="22" t="s">
        <v>781</v>
      </c>
      <c r="W24" s="22" t="s">
        <v>781</v>
      </c>
      <c r="X24" s="22" t="s">
        <v>781</v>
      </c>
      <c r="Y24" s="22" t="s">
        <v>781</v>
      </c>
      <c r="Z24" s="22" t="s">
        <v>781</v>
      </c>
    </row>
    <row r="25" spans="2:26" ht="16.350000000000001" customHeight="1">
      <c r="B25" s="23" t="s">
        <v>299</v>
      </c>
      <c r="C25" s="24" t="s">
        <v>300</v>
      </c>
      <c r="D25" s="20" t="s">
        <v>941</v>
      </c>
      <c r="E25" s="20" t="s">
        <v>942</v>
      </c>
      <c r="F25" s="20" t="s">
        <v>973</v>
      </c>
      <c r="G25" s="20" t="s">
        <v>974</v>
      </c>
      <c r="H25" s="20" t="s">
        <v>975</v>
      </c>
      <c r="I25" s="22">
        <v>180000</v>
      </c>
      <c r="J25" s="22">
        <v>180000</v>
      </c>
      <c r="K25" s="22">
        <v>180000</v>
      </c>
      <c r="L25" s="22" t="s">
        <v>781</v>
      </c>
      <c r="M25" s="22" t="s">
        <v>781</v>
      </c>
      <c r="N25" s="22" t="s">
        <v>781</v>
      </c>
      <c r="O25" s="22" t="s">
        <v>781</v>
      </c>
      <c r="P25" s="22" t="s">
        <v>781</v>
      </c>
      <c r="Q25" s="22" t="s">
        <v>781</v>
      </c>
      <c r="R25" s="22" t="s">
        <v>781</v>
      </c>
      <c r="S25" s="22" t="s">
        <v>781</v>
      </c>
      <c r="T25" s="22" t="s">
        <v>781</v>
      </c>
      <c r="U25" s="22" t="s">
        <v>781</v>
      </c>
      <c r="V25" s="22" t="s">
        <v>781</v>
      </c>
      <c r="W25" s="22" t="s">
        <v>781</v>
      </c>
      <c r="X25" s="22" t="s">
        <v>781</v>
      </c>
      <c r="Y25" s="22" t="s">
        <v>781</v>
      </c>
      <c r="Z25" s="22" t="s">
        <v>781</v>
      </c>
    </row>
    <row r="26" spans="2:26" ht="16.350000000000001" customHeight="1">
      <c r="B26" s="23" t="s">
        <v>299</v>
      </c>
      <c r="C26" s="24" t="s">
        <v>300</v>
      </c>
      <c r="D26" s="20" t="s">
        <v>941</v>
      </c>
      <c r="E26" s="20" t="s">
        <v>942</v>
      </c>
      <c r="F26" s="20" t="s">
        <v>976</v>
      </c>
      <c r="G26" s="20" t="s">
        <v>977</v>
      </c>
      <c r="H26" s="20" t="s">
        <v>978</v>
      </c>
      <c r="I26" s="22">
        <v>630000</v>
      </c>
      <c r="J26" s="22">
        <v>630000</v>
      </c>
      <c r="K26" s="22">
        <v>630000</v>
      </c>
      <c r="L26" s="22" t="s">
        <v>781</v>
      </c>
      <c r="M26" s="22" t="s">
        <v>781</v>
      </c>
      <c r="N26" s="22" t="s">
        <v>781</v>
      </c>
      <c r="O26" s="22" t="s">
        <v>781</v>
      </c>
      <c r="P26" s="22" t="s">
        <v>781</v>
      </c>
      <c r="Q26" s="22" t="s">
        <v>781</v>
      </c>
      <c r="R26" s="22" t="s">
        <v>781</v>
      </c>
      <c r="S26" s="22" t="s">
        <v>781</v>
      </c>
      <c r="T26" s="22" t="s">
        <v>781</v>
      </c>
      <c r="U26" s="22" t="s">
        <v>781</v>
      </c>
      <c r="V26" s="22" t="s">
        <v>781</v>
      </c>
      <c r="W26" s="22" t="s">
        <v>781</v>
      </c>
      <c r="X26" s="22" t="s">
        <v>781</v>
      </c>
      <c r="Y26" s="22" t="s">
        <v>781</v>
      </c>
      <c r="Z26" s="22" t="s">
        <v>781</v>
      </c>
    </row>
    <row r="27" spans="2:26" ht="16.350000000000001" customHeight="1">
      <c r="B27" s="23" t="s">
        <v>299</v>
      </c>
      <c r="C27" s="24" t="s">
        <v>300</v>
      </c>
      <c r="D27" s="20" t="s">
        <v>941</v>
      </c>
      <c r="E27" s="20" t="s">
        <v>942</v>
      </c>
      <c r="F27" s="20" t="s">
        <v>979</v>
      </c>
      <c r="G27" s="20" t="s">
        <v>980</v>
      </c>
      <c r="H27" s="20" t="s">
        <v>981</v>
      </c>
      <c r="I27" s="22">
        <v>20000</v>
      </c>
      <c r="J27" s="22">
        <v>20000</v>
      </c>
      <c r="K27" s="22">
        <v>20000</v>
      </c>
      <c r="L27" s="22" t="s">
        <v>781</v>
      </c>
      <c r="M27" s="22" t="s">
        <v>781</v>
      </c>
      <c r="N27" s="22" t="s">
        <v>781</v>
      </c>
      <c r="O27" s="22" t="s">
        <v>781</v>
      </c>
      <c r="P27" s="22" t="s">
        <v>781</v>
      </c>
      <c r="Q27" s="22" t="s">
        <v>781</v>
      </c>
      <c r="R27" s="22" t="s">
        <v>781</v>
      </c>
      <c r="S27" s="22" t="s">
        <v>781</v>
      </c>
      <c r="T27" s="22" t="s">
        <v>781</v>
      </c>
      <c r="U27" s="22" t="s">
        <v>781</v>
      </c>
      <c r="V27" s="22" t="s">
        <v>781</v>
      </c>
      <c r="W27" s="22" t="s">
        <v>781</v>
      </c>
      <c r="X27" s="22" t="s">
        <v>781</v>
      </c>
      <c r="Y27" s="22" t="s">
        <v>781</v>
      </c>
      <c r="Z27" s="22" t="s">
        <v>781</v>
      </c>
    </row>
    <row r="28" spans="2:26" ht="16.350000000000001" customHeight="1">
      <c r="B28" s="23" t="s">
        <v>299</v>
      </c>
      <c r="C28" s="24" t="s">
        <v>300</v>
      </c>
      <c r="D28" s="20" t="s">
        <v>941</v>
      </c>
      <c r="E28" s="20" t="s">
        <v>942</v>
      </c>
      <c r="F28" s="20" t="s">
        <v>982</v>
      </c>
      <c r="G28" s="20" t="s">
        <v>983</v>
      </c>
      <c r="H28" s="20" t="s">
        <v>984</v>
      </c>
      <c r="I28" s="22">
        <v>150000</v>
      </c>
      <c r="J28" s="22">
        <v>150000</v>
      </c>
      <c r="K28" s="22">
        <v>150000</v>
      </c>
      <c r="L28" s="22" t="s">
        <v>781</v>
      </c>
      <c r="M28" s="22" t="s">
        <v>781</v>
      </c>
      <c r="N28" s="22" t="s">
        <v>781</v>
      </c>
      <c r="O28" s="22" t="s">
        <v>781</v>
      </c>
      <c r="P28" s="22" t="s">
        <v>781</v>
      </c>
      <c r="Q28" s="22" t="s">
        <v>781</v>
      </c>
      <c r="R28" s="22" t="s">
        <v>781</v>
      </c>
      <c r="S28" s="22" t="s">
        <v>781</v>
      </c>
      <c r="T28" s="22" t="s">
        <v>781</v>
      </c>
      <c r="U28" s="22" t="s">
        <v>781</v>
      </c>
      <c r="V28" s="22" t="s">
        <v>781</v>
      </c>
      <c r="W28" s="22" t="s">
        <v>781</v>
      </c>
      <c r="X28" s="22" t="s">
        <v>781</v>
      </c>
      <c r="Y28" s="22" t="s">
        <v>781</v>
      </c>
      <c r="Z28" s="22" t="s">
        <v>781</v>
      </c>
    </row>
    <row r="29" spans="2:26" ht="31.9" customHeight="1">
      <c r="B29" s="23" t="s">
        <v>299</v>
      </c>
      <c r="C29" s="24" t="s">
        <v>300</v>
      </c>
      <c r="D29" s="20" t="s">
        <v>941</v>
      </c>
      <c r="E29" s="20" t="s">
        <v>942</v>
      </c>
      <c r="F29" s="20" t="s">
        <v>985</v>
      </c>
      <c r="G29" s="20" t="s">
        <v>986</v>
      </c>
      <c r="H29" s="20" t="s">
        <v>987</v>
      </c>
      <c r="I29" s="22">
        <v>1000000</v>
      </c>
      <c r="J29" s="22">
        <v>1000000</v>
      </c>
      <c r="K29" s="22">
        <v>1000000</v>
      </c>
      <c r="L29" s="22" t="s">
        <v>781</v>
      </c>
      <c r="M29" s="22" t="s">
        <v>781</v>
      </c>
      <c r="N29" s="22" t="s">
        <v>781</v>
      </c>
      <c r="O29" s="22" t="s">
        <v>781</v>
      </c>
      <c r="P29" s="22" t="s">
        <v>781</v>
      </c>
      <c r="Q29" s="22" t="s">
        <v>781</v>
      </c>
      <c r="R29" s="22" t="s">
        <v>781</v>
      </c>
      <c r="S29" s="22" t="s">
        <v>781</v>
      </c>
      <c r="T29" s="22" t="s">
        <v>781</v>
      </c>
      <c r="U29" s="22" t="s">
        <v>781</v>
      </c>
      <c r="V29" s="22" t="s">
        <v>781</v>
      </c>
      <c r="W29" s="22" t="s">
        <v>781</v>
      </c>
      <c r="X29" s="22" t="s">
        <v>781</v>
      </c>
      <c r="Y29" s="22" t="s">
        <v>781</v>
      </c>
      <c r="Z29" s="22" t="s">
        <v>781</v>
      </c>
    </row>
    <row r="30" spans="2:26" ht="16.350000000000001" customHeight="1">
      <c r="B30" s="23" t="s">
        <v>299</v>
      </c>
      <c r="C30" s="24" t="s">
        <v>300</v>
      </c>
      <c r="D30" s="20" t="s">
        <v>941</v>
      </c>
      <c r="E30" s="20" t="s">
        <v>942</v>
      </c>
      <c r="F30" s="20" t="s">
        <v>985</v>
      </c>
      <c r="G30" s="20" t="s">
        <v>986</v>
      </c>
      <c r="H30" s="20" t="s">
        <v>988</v>
      </c>
      <c r="I30" s="22">
        <v>800000</v>
      </c>
      <c r="J30" s="22">
        <v>800000</v>
      </c>
      <c r="K30" s="22">
        <v>800000</v>
      </c>
      <c r="L30" s="22" t="s">
        <v>781</v>
      </c>
      <c r="M30" s="22" t="s">
        <v>781</v>
      </c>
      <c r="N30" s="22" t="s">
        <v>781</v>
      </c>
      <c r="O30" s="22" t="s">
        <v>781</v>
      </c>
      <c r="P30" s="22" t="s">
        <v>781</v>
      </c>
      <c r="Q30" s="22" t="s">
        <v>781</v>
      </c>
      <c r="R30" s="22" t="s">
        <v>781</v>
      </c>
      <c r="S30" s="22" t="s">
        <v>781</v>
      </c>
      <c r="T30" s="22" t="s">
        <v>781</v>
      </c>
      <c r="U30" s="22" t="s">
        <v>781</v>
      </c>
      <c r="V30" s="22" t="s">
        <v>781</v>
      </c>
      <c r="W30" s="22" t="s">
        <v>781</v>
      </c>
      <c r="X30" s="22" t="s">
        <v>781</v>
      </c>
      <c r="Y30" s="22" t="s">
        <v>781</v>
      </c>
      <c r="Z30" s="22" t="s">
        <v>781</v>
      </c>
    </row>
    <row r="31" spans="2:26" ht="16.350000000000001" customHeight="1">
      <c r="B31" s="23" t="s">
        <v>299</v>
      </c>
      <c r="C31" s="24" t="s">
        <v>300</v>
      </c>
      <c r="D31" s="20" t="s">
        <v>941</v>
      </c>
      <c r="E31" s="20" t="s">
        <v>942</v>
      </c>
      <c r="F31" s="20" t="s">
        <v>989</v>
      </c>
      <c r="G31" s="20" t="s">
        <v>990</v>
      </c>
      <c r="H31" s="20" t="s">
        <v>991</v>
      </c>
      <c r="I31" s="22">
        <v>405600</v>
      </c>
      <c r="J31" s="22">
        <v>405600</v>
      </c>
      <c r="K31" s="22">
        <v>405600</v>
      </c>
      <c r="L31" s="22" t="s">
        <v>781</v>
      </c>
      <c r="M31" s="22" t="s">
        <v>781</v>
      </c>
      <c r="N31" s="22" t="s">
        <v>781</v>
      </c>
      <c r="O31" s="22" t="s">
        <v>781</v>
      </c>
      <c r="P31" s="22" t="s">
        <v>781</v>
      </c>
      <c r="Q31" s="22" t="s">
        <v>781</v>
      </c>
      <c r="R31" s="22" t="s">
        <v>781</v>
      </c>
      <c r="S31" s="22" t="s">
        <v>781</v>
      </c>
      <c r="T31" s="22" t="s">
        <v>781</v>
      </c>
      <c r="U31" s="22" t="s">
        <v>781</v>
      </c>
      <c r="V31" s="22" t="s">
        <v>781</v>
      </c>
      <c r="W31" s="22" t="s">
        <v>781</v>
      </c>
      <c r="X31" s="22" t="s">
        <v>781</v>
      </c>
      <c r="Y31" s="22" t="s">
        <v>781</v>
      </c>
      <c r="Z31" s="22" t="s">
        <v>781</v>
      </c>
    </row>
    <row r="32" spans="2:26" ht="16.350000000000001" customHeight="1">
      <c r="B32" s="23" t="s">
        <v>299</v>
      </c>
      <c r="C32" s="24" t="s">
        <v>300</v>
      </c>
      <c r="D32" s="20" t="s">
        <v>941</v>
      </c>
      <c r="E32" s="20" t="s">
        <v>942</v>
      </c>
      <c r="F32" s="20" t="s">
        <v>992</v>
      </c>
      <c r="G32" s="20" t="s">
        <v>944</v>
      </c>
      <c r="H32" s="20" t="s">
        <v>993</v>
      </c>
      <c r="I32" s="22">
        <v>50000</v>
      </c>
      <c r="J32" s="22">
        <v>50000</v>
      </c>
      <c r="K32" s="22">
        <v>50000</v>
      </c>
      <c r="L32" s="22" t="s">
        <v>781</v>
      </c>
      <c r="M32" s="22" t="s">
        <v>781</v>
      </c>
      <c r="N32" s="22" t="s">
        <v>781</v>
      </c>
      <c r="O32" s="22" t="s">
        <v>781</v>
      </c>
      <c r="P32" s="22" t="s">
        <v>781</v>
      </c>
      <c r="Q32" s="22" t="s">
        <v>781</v>
      </c>
      <c r="R32" s="22" t="s">
        <v>781</v>
      </c>
      <c r="S32" s="22" t="s">
        <v>781</v>
      </c>
      <c r="T32" s="22" t="s">
        <v>781</v>
      </c>
      <c r="U32" s="22" t="s">
        <v>781</v>
      </c>
      <c r="V32" s="22" t="s">
        <v>781</v>
      </c>
      <c r="W32" s="22" t="s">
        <v>781</v>
      </c>
      <c r="X32" s="22" t="s">
        <v>781</v>
      </c>
      <c r="Y32" s="22" t="s">
        <v>781</v>
      </c>
      <c r="Z32" s="22" t="s">
        <v>781</v>
      </c>
    </row>
    <row r="33" spans="2:26" ht="16.350000000000001" customHeight="1">
      <c r="B33" s="23" t="s">
        <v>299</v>
      </c>
      <c r="C33" s="24" t="s">
        <v>300</v>
      </c>
      <c r="D33" s="20" t="s">
        <v>941</v>
      </c>
      <c r="E33" s="20" t="s">
        <v>942</v>
      </c>
      <c r="F33" s="20" t="s">
        <v>994</v>
      </c>
      <c r="G33" s="20" t="s">
        <v>995</v>
      </c>
      <c r="H33" s="20" t="s">
        <v>996</v>
      </c>
      <c r="I33" s="22">
        <v>86000</v>
      </c>
      <c r="J33" s="22">
        <v>86000</v>
      </c>
      <c r="K33" s="22">
        <v>86000</v>
      </c>
      <c r="L33" s="22" t="s">
        <v>781</v>
      </c>
      <c r="M33" s="22" t="s">
        <v>781</v>
      </c>
      <c r="N33" s="22" t="s">
        <v>781</v>
      </c>
      <c r="O33" s="22" t="s">
        <v>781</v>
      </c>
      <c r="P33" s="22" t="s">
        <v>781</v>
      </c>
      <c r="Q33" s="22" t="s">
        <v>781</v>
      </c>
      <c r="R33" s="22" t="s">
        <v>781</v>
      </c>
      <c r="S33" s="22" t="s">
        <v>781</v>
      </c>
      <c r="T33" s="22" t="s">
        <v>781</v>
      </c>
      <c r="U33" s="22" t="s">
        <v>781</v>
      </c>
      <c r="V33" s="22" t="s">
        <v>781</v>
      </c>
      <c r="W33" s="22" t="s">
        <v>781</v>
      </c>
      <c r="X33" s="22" t="s">
        <v>781</v>
      </c>
      <c r="Y33" s="22" t="s">
        <v>781</v>
      </c>
      <c r="Z33" s="22" t="s">
        <v>781</v>
      </c>
    </row>
    <row r="34" spans="2:26" ht="16.350000000000001" customHeight="1">
      <c r="B34" s="23" t="s">
        <v>299</v>
      </c>
      <c r="C34" s="24" t="s">
        <v>300</v>
      </c>
      <c r="D34" s="20" t="s">
        <v>941</v>
      </c>
      <c r="E34" s="20" t="s">
        <v>942</v>
      </c>
      <c r="F34" s="20" t="s">
        <v>997</v>
      </c>
      <c r="G34" s="20" t="s">
        <v>998</v>
      </c>
      <c r="H34" s="20" t="s">
        <v>999</v>
      </c>
      <c r="I34" s="22">
        <v>400</v>
      </c>
      <c r="J34" s="22">
        <v>400</v>
      </c>
      <c r="K34" s="22">
        <v>400</v>
      </c>
      <c r="L34" s="22" t="s">
        <v>781</v>
      </c>
      <c r="M34" s="22" t="s">
        <v>781</v>
      </c>
      <c r="N34" s="22" t="s">
        <v>781</v>
      </c>
      <c r="O34" s="22" t="s">
        <v>781</v>
      </c>
      <c r="P34" s="22" t="s">
        <v>781</v>
      </c>
      <c r="Q34" s="22" t="s">
        <v>781</v>
      </c>
      <c r="R34" s="22" t="s">
        <v>781</v>
      </c>
      <c r="S34" s="22" t="s">
        <v>781</v>
      </c>
      <c r="T34" s="22" t="s">
        <v>781</v>
      </c>
      <c r="U34" s="22" t="s">
        <v>781</v>
      </c>
      <c r="V34" s="22" t="s">
        <v>781</v>
      </c>
      <c r="W34" s="22" t="s">
        <v>781</v>
      </c>
      <c r="X34" s="22" t="s">
        <v>781</v>
      </c>
      <c r="Y34" s="22" t="s">
        <v>781</v>
      </c>
      <c r="Z34" s="22" t="s">
        <v>781</v>
      </c>
    </row>
    <row r="35" spans="2:26" ht="16.350000000000001" customHeight="1">
      <c r="B35" s="23" t="s">
        <v>299</v>
      </c>
      <c r="C35" s="24" t="s">
        <v>300</v>
      </c>
      <c r="D35" s="20" t="s">
        <v>941</v>
      </c>
      <c r="E35" s="20" t="s">
        <v>942</v>
      </c>
      <c r="F35" s="20" t="s">
        <v>1000</v>
      </c>
      <c r="G35" s="20" t="s">
        <v>1001</v>
      </c>
      <c r="H35" s="20" t="s">
        <v>1002</v>
      </c>
      <c r="I35" s="22">
        <v>6000</v>
      </c>
      <c r="J35" s="22">
        <v>6000</v>
      </c>
      <c r="K35" s="22">
        <v>6000</v>
      </c>
      <c r="L35" s="22" t="s">
        <v>781</v>
      </c>
      <c r="M35" s="22" t="s">
        <v>781</v>
      </c>
      <c r="N35" s="22" t="s">
        <v>781</v>
      </c>
      <c r="O35" s="22" t="s">
        <v>781</v>
      </c>
      <c r="P35" s="22" t="s">
        <v>781</v>
      </c>
      <c r="Q35" s="22" t="s">
        <v>781</v>
      </c>
      <c r="R35" s="22" t="s">
        <v>781</v>
      </c>
      <c r="S35" s="22" t="s">
        <v>781</v>
      </c>
      <c r="T35" s="22" t="s">
        <v>781</v>
      </c>
      <c r="U35" s="22" t="s">
        <v>781</v>
      </c>
      <c r="V35" s="22" t="s">
        <v>781</v>
      </c>
      <c r="W35" s="22" t="s">
        <v>781</v>
      </c>
      <c r="X35" s="22" t="s">
        <v>781</v>
      </c>
      <c r="Y35" s="22" t="s">
        <v>781</v>
      </c>
      <c r="Z35" s="22" t="s">
        <v>781</v>
      </c>
    </row>
    <row r="36" spans="2:26" ht="16.350000000000001" customHeight="1">
      <c r="B36" s="23" t="s">
        <v>299</v>
      </c>
      <c r="C36" s="24" t="s">
        <v>300</v>
      </c>
      <c r="D36" s="20" t="s">
        <v>941</v>
      </c>
      <c r="E36" s="20" t="s">
        <v>942</v>
      </c>
      <c r="F36" s="20" t="s">
        <v>1003</v>
      </c>
      <c r="G36" s="20" t="s">
        <v>1004</v>
      </c>
      <c r="H36" s="20" t="s">
        <v>1005</v>
      </c>
      <c r="I36" s="22">
        <v>72000</v>
      </c>
      <c r="J36" s="22">
        <v>72000</v>
      </c>
      <c r="K36" s="22">
        <v>72000</v>
      </c>
      <c r="L36" s="22" t="s">
        <v>781</v>
      </c>
      <c r="M36" s="22" t="s">
        <v>781</v>
      </c>
      <c r="N36" s="22" t="s">
        <v>781</v>
      </c>
      <c r="O36" s="22" t="s">
        <v>781</v>
      </c>
      <c r="P36" s="22" t="s">
        <v>781</v>
      </c>
      <c r="Q36" s="22" t="s">
        <v>781</v>
      </c>
      <c r="R36" s="22" t="s">
        <v>781</v>
      </c>
      <c r="S36" s="22" t="s">
        <v>781</v>
      </c>
      <c r="T36" s="22" t="s">
        <v>781</v>
      </c>
      <c r="U36" s="22" t="s">
        <v>781</v>
      </c>
      <c r="V36" s="22" t="s">
        <v>781</v>
      </c>
      <c r="W36" s="22" t="s">
        <v>781</v>
      </c>
      <c r="X36" s="22" t="s">
        <v>781</v>
      </c>
      <c r="Y36" s="22" t="s">
        <v>781</v>
      </c>
      <c r="Z36" s="22" t="s">
        <v>781</v>
      </c>
    </row>
    <row r="37" spans="2:26" ht="16.350000000000001" customHeight="1">
      <c r="B37" s="23" t="s">
        <v>299</v>
      </c>
      <c r="C37" s="24" t="s">
        <v>300</v>
      </c>
      <c r="D37" s="20" t="s">
        <v>941</v>
      </c>
      <c r="E37" s="20" t="s">
        <v>942</v>
      </c>
      <c r="F37" s="20" t="s">
        <v>1006</v>
      </c>
      <c r="G37" s="20" t="s">
        <v>1007</v>
      </c>
      <c r="H37" s="20" t="s">
        <v>1008</v>
      </c>
      <c r="I37" s="22">
        <v>130000</v>
      </c>
      <c r="J37" s="22">
        <v>130000</v>
      </c>
      <c r="K37" s="22">
        <v>130000</v>
      </c>
      <c r="L37" s="22" t="s">
        <v>781</v>
      </c>
      <c r="M37" s="22" t="s">
        <v>781</v>
      </c>
      <c r="N37" s="22" t="s">
        <v>781</v>
      </c>
      <c r="O37" s="22" t="s">
        <v>781</v>
      </c>
      <c r="P37" s="22" t="s">
        <v>781</v>
      </c>
      <c r="Q37" s="22" t="s">
        <v>781</v>
      </c>
      <c r="R37" s="22" t="s">
        <v>781</v>
      </c>
      <c r="S37" s="22" t="s">
        <v>781</v>
      </c>
      <c r="T37" s="22" t="s">
        <v>781</v>
      </c>
      <c r="U37" s="22" t="s">
        <v>781</v>
      </c>
      <c r="V37" s="22" t="s">
        <v>781</v>
      </c>
      <c r="W37" s="22" t="s">
        <v>781</v>
      </c>
      <c r="X37" s="22" t="s">
        <v>781</v>
      </c>
      <c r="Y37" s="22" t="s">
        <v>781</v>
      </c>
      <c r="Z37" s="22" t="s">
        <v>781</v>
      </c>
    </row>
    <row r="38" spans="2:26" ht="16.350000000000001" customHeight="1">
      <c r="B38" s="23" t="s">
        <v>299</v>
      </c>
      <c r="C38" s="24" t="s">
        <v>300</v>
      </c>
      <c r="D38" s="20" t="s">
        <v>941</v>
      </c>
      <c r="E38" s="20" t="s">
        <v>942</v>
      </c>
      <c r="F38" s="20" t="s">
        <v>1009</v>
      </c>
      <c r="G38" s="20" t="s">
        <v>1010</v>
      </c>
      <c r="H38" s="20" t="s">
        <v>1011</v>
      </c>
      <c r="I38" s="22">
        <v>50000</v>
      </c>
      <c r="J38" s="22">
        <v>50000</v>
      </c>
      <c r="K38" s="22">
        <v>50000</v>
      </c>
      <c r="L38" s="22" t="s">
        <v>781</v>
      </c>
      <c r="M38" s="22" t="s">
        <v>781</v>
      </c>
      <c r="N38" s="22" t="s">
        <v>781</v>
      </c>
      <c r="O38" s="22" t="s">
        <v>781</v>
      </c>
      <c r="P38" s="22" t="s">
        <v>781</v>
      </c>
      <c r="Q38" s="22" t="s">
        <v>781</v>
      </c>
      <c r="R38" s="22" t="s">
        <v>781</v>
      </c>
      <c r="S38" s="22" t="s">
        <v>781</v>
      </c>
      <c r="T38" s="22" t="s">
        <v>781</v>
      </c>
      <c r="U38" s="22" t="s">
        <v>781</v>
      </c>
      <c r="V38" s="22" t="s">
        <v>781</v>
      </c>
      <c r="W38" s="22" t="s">
        <v>781</v>
      </c>
      <c r="X38" s="22" t="s">
        <v>781</v>
      </c>
      <c r="Y38" s="22" t="s">
        <v>781</v>
      </c>
      <c r="Z38" s="22" t="s">
        <v>781</v>
      </c>
    </row>
    <row r="39" spans="2:26" ht="16.350000000000001" customHeight="1">
      <c r="B39" s="23" t="s">
        <v>299</v>
      </c>
      <c r="C39" s="24" t="s">
        <v>300</v>
      </c>
      <c r="D39" s="20" t="s">
        <v>941</v>
      </c>
      <c r="E39" s="20" t="s">
        <v>942</v>
      </c>
      <c r="F39" s="20" t="s">
        <v>1012</v>
      </c>
      <c r="G39" s="20" t="s">
        <v>1013</v>
      </c>
      <c r="H39" s="20" t="s">
        <v>1014</v>
      </c>
      <c r="I39" s="22">
        <v>100000</v>
      </c>
      <c r="J39" s="22">
        <v>100000</v>
      </c>
      <c r="K39" s="22">
        <v>100000</v>
      </c>
      <c r="L39" s="22" t="s">
        <v>781</v>
      </c>
      <c r="M39" s="22" t="s">
        <v>781</v>
      </c>
      <c r="N39" s="22" t="s">
        <v>781</v>
      </c>
      <c r="O39" s="22" t="s">
        <v>781</v>
      </c>
      <c r="P39" s="22" t="s">
        <v>781</v>
      </c>
      <c r="Q39" s="22" t="s">
        <v>781</v>
      </c>
      <c r="R39" s="22" t="s">
        <v>781</v>
      </c>
      <c r="S39" s="22" t="s">
        <v>781</v>
      </c>
      <c r="T39" s="22" t="s">
        <v>781</v>
      </c>
      <c r="U39" s="22" t="s">
        <v>781</v>
      </c>
      <c r="V39" s="22" t="s">
        <v>781</v>
      </c>
      <c r="W39" s="22" t="s">
        <v>781</v>
      </c>
      <c r="X39" s="22" t="s">
        <v>781</v>
      </c>
      <c r="Y39" s="22" t="s">
        <v>781</v>
      </c>
      <c r="Z39" s="22" t="s">
        <v>781</v>
      </c>
    </row>
    <row r="40" spans="2:26" ht="16.350000000000001" customHeight="1">
      <c r="B40" s="23" t="s">
        <v>299</v>
      </c>
      <c r="C40" s="24" t="s">
        <v>300</v>
      </c>
      <c r="D40" s="20" t="s">
        <v>941</v>
      </c>
      <c r="E40" s="20" t="s">
        <v>942</v>
      </c>
      <c r="F40" s="20" t="s">
        <v>1015</v>
      </c>
      <c r="G40" s="20" t="s">
        <v>1016</v>
      </c>
      <c r="H40" s="20" t="s">
        <v>1017</v>
      </c>
      <c r="I40" s="22">
        <v>50000</v>
      </c>
      <c r="J40" s="22">
        <v>50000</v>
      </c>
      <c r="K40" s="22">
        <v>50000</v>
      </c>
      <c r="L40" s="22" t="s">
        <v>781</v>
      </c>
      <c r="M40" s="22" t="s">
        <v>781</v>
      </c>
      <c r="N40" s="22" t="s">
        <v>781</v>
      </c>
      <c r="O40" s="22" t="s">
        <v>781</v>
      </c>
      <c r="P40" s="22" t="s">
        <v>781</v>
      </c>
      <c r="Q40" s="22" t="s">
        <v>781</v>
      </c>
      <c r="R40" s="22" t="s">
        <v>781</v>
      </c>
      <c r="S40" s="22" t="s">
        <v>781</v>
      </c>
      <c r="T40" s="22" t="s">
        <v>781</v>
      </c>
      <c r="U40" s="22" t="s">
        <v>781</v>
      </c>
      <c r="V40" s="22" t="s">
        <v>781</v>
      </c>
      <c r="W40" s="22" t="s">
        <v>781</v>
      </c>
      <c r="X40" s="22" t="s">
        <v>781</v>
      </c>
      <c r="Y40" s="22" t="s">
        <v>781</v>
      </c>
      <c r="Z40" s="22" t="s">
        <v>781</v>
      </c>
    </row>
    <row r="41" spans="2:26" ht="16.350000000000001" customHeight="1">
      <c r="B41" s="23" t="s">
        <v>299</v>
      </c>
      <c r="C41" s="24" t="s">
        <v>300</v>
      </c>
      <c r="D41" s="20" t="s">
        <v>941</v>
      </c>
      <c r="E41" s="20" t="s">
        <v>942</v>
      </c>
      <c r="F41" s="20" t="s">
        <v>1012</v>
      </c>
      <c r="G41" s="20" t="s">
        <v>1013</v>
      </c>
      <c r="H41" s="20" t="s">
        <v>1018</v>
      </c>
      <c r="I41" s="22">
        <v>20000</v>
      </c>
      <c r="J41" s="22">
        <v>20000</v>
      </c>
      <c r="K41" s="22">
        <v>20000</v>
      </c>
      <c r="L41" s="22" t="s">
        <v>781</v>
      </c>
      <c r="M41" s="22" t="s">
        <v>781</v>
      </c>
      <c r="N41" s="22" t="s">
        <v>781</v>
      </c>
      <c r="O41" s="22" t="s">
        <v>781</v>
      </c>
      <c r="P41" s="22" t="s">
        <v>781</v>
      </c>
      <c r="Q41" s="22" t="s">
        <v>781</v>
      </c>
      <c r="R41" s="22" t="s">
        <v>781</v>
      </c>
      <c r="S41" s="22" t="s">
        <v>781</v>
      </c>
      <c r="T41" s="22" t="s">
        <v>781</v>
      </c>
      <c r="U41" s="22" t="s">
        <v>781</v>
      </c>
      <c r="V41" s="22" t="s">
        <v>781</v>
      </c>
      <c r="W41" s="22" t="s">
        <v>781</v>
      </c>
      <c r="X41" s="22" t="s">
        <v>781</v>
      </c>
      <c r="Y41" s="22" t="s">
        <v>781</v>
      </c>
      <c r="Z41" s="22" t="s">
        <v>781</v>
      </c>
    </row>
    <row r="42" spans="2:26" ht="16.350000000000001" customHeight="1">
      <c r="B42" s="23" t="s">
        <v>299</v>
      </c>
      <c r="C42" s="24" t="s">
        <v>300</v>
      </c>
      <c r="D42" s="20" t="s">
        <v>941</v>
      </c>
      <c r="E42" s="20" t="s">
        <v>942</v>
      </c>
      <c r="F42" s="20" t="s">
        <v>985</v>
      </c>
      <c r="G42" s="20" t="s">
        <v>986</v>
      </c>
      <c r="H42" s="20" t="s">
        <v>1019</v>
      </c>
      <c r="I42" s="22">
        <v>147000</v>
      </c>
      <c r="J42" s="22">
        <v>147000</v>
      </c>
      <c r="K42" s="22">
        <v>147000</v>
      </c>
      <c r="L42" s="22" t="s">
        <v>781</v>
      </c>
      <c r="M42" s="22" t="s">
        <v>781</v>
      </c>
      <c r="N42" s="22" t="s">
        <v>781</v>
      </c>
      <c r="O42" s="22" t="s">
        <v>781</v>
      </c>
      <c r="P42" s="22" t="s">
        <v>781</v>
      </c>
      <c r="Q42" s="22" t="s">
        <v>781</v>
      </c>
      <c r="R42" s="22" t="s">
        <v>781</v>
      </c>
      <c r="S42" s="22" t="s">
        <v>781</v>
      </c>
      <c r="T42" s="22" t="s">
        <v>781</v>
      </c>
      <c r="U42" s="22" t="s">
        <v>781</v>
      </c>
      <c r="V42" s="22" t="s">
        <v>781</v>
      </c>
      <c r="W42" s="22" t="s">
        <v>781</v>
      </c>
      <c r="X42" s="22" t="s">
        <v>781</v>
      </c>
      <c r="Y42" s="22" t="s">
        <v>781</v>
      </c>
      <c r="Z42" s="22" t="s">
        <v>781</v>
      </c>
    </row>
    <row r="43" spans="2:26" ht="31.9" customHeight="1">
      <c r="B43" s="23" t="s">
        <v>299</v>
      </c>
      <c r="C43" s="24" t="s">
        <v>300</v>
      </c>
      <c r="D43" s="20" t="s">
        <v>941</v>
      </c>
      <c r="E43" s="20" t="s">
        <v>942</v>
      </c>
      <c r="F43" s="20" t="s">
        <v>985</v>
      </c>
      <c r="G43" s="20" t="s">
        <v>986</v>
      </c>
      <c r="H43" s="20" t="s">
        <v>1155</v>
      </c>
      <c r="I43" s="22">
        <v>2251600</v>
      </c>
      <c r="J43" s="22">
        <v>2251600</v>
      </c>
      <c r="K43" s="22">
        <v>2251600</v>
      </c>
      <c r="L43" s="22" t="s">
        <v>781</v>
      </c>
      <c r="M43" s="22" t="s">
        <v>781</v>
      </c>
      <c r="N43" s="22" t="s">
        <v>781</v>
      </c>
      <c r="O43" s="22" t="s">
        <v>781</v>
      </c>
      <c r="P43" s="22" t="s">
        <v>781</v>
      </c>
      <c r="Q43" s="22" t="s">
        <v>781</v>
      </c>
      <c r="R43" s="22" t="s">
        <v>781</v>
      </c>
      <c r="S43" s="22" t="s">
        <v>781</v>
      </c>
      <c r="T43" s="22" t="s">
        <v>781</v>
      </c>
      <c r="U43" s="22" t="s">
        <v>781</v>
      </c>
      <c r="V43" s="22" t="s">
        <v>781</v>
      </c>
      <c r="W43" s="22" t="s">
        <v>781</v>
      </c>
      <c r="X43" s="22" t="s">
        <v>781</v>
      </c>
      <c r="Y43" s="22" t="s">
        <v>781</v>
      </c>
      <c r="Z43" s="22" t="s">
        <v>781</v>
      </c>
    </row>
    <row r="44" spans="2:26" ht="31.9" customHeight="1">
      <c r="B44" s="23" t="s">
        <v>299</v>
      </c>
      <c r="C44" s="24" t="s">
        <v>300</v>
      </c>
      <c r="D44" s="20" t="s">
        <v>941</v>
      </c>
      <c r="E44" s="20" t="s">
        <v>942</v>
      </c>
      <c r="F44" s="20" t="s">
        <v>819</v>
      </c>
      <c r="G44" s="20" t="s">
        <v>795</v>
      </c>
      <c r="H44" s="20" t="s">
        <v>795</v>
      </c>
      <c r="I44" s="22">
        <v>2000000</v>
      </c>
      <c r="J44" s="22">
        <v>2000000</v>
      </c>
      <c r="K44" s="22">
        <v>2000000</v>
      </c>
      <c r="L44" s="22" t="s">
        <v>781</v>
      </c>
      <c r="M44" s="22" t="s">
        <v>781</v>
      </c>
      <c r="N44" s="22" t="s">
        <v>781</v>
      </c>
      <c r="O44" s="22" t="s">
        <v>781</v>
      </c>
      <c r="P44" s="22" t="s">
        <v>781</v>
      </c>
      <c r="Q44" s="22" t="s">
        <v>781</v>
      </c>
      <c r="R44" s="22" t="s">
        <v>781</v>
      </c>
      <c r="S44" s="22" t="s">
        <v>781</v>
      </c>
      <c r="T44" s="22" t="s">
        <v>781</v>
      </c>
      <c r="U44" s="22" t="s">
        <v>781</v>
      </c>
      <c r="V44" s="22" t="s">
        <v>781</v>
      </c>
      <c r="W44" s="22" t="s">
        <v>781</v>
      </c>
      <c r="X44" s="22" t="s">
        <v>781</v>
      </c>
      <c r="Y44" s="22" t="s">
        <v>781</v>
      </c>
      <c r="Z44" s="22" t="s">
        <v>781</v>
      </c>
    </row>
    <row r="45" spans="2:26" ht="16.350000000000001" customHeight="1">
      <c r="B45" s="23" t="s">
        <v>299</v>
      </c>
      <c r="C45" s="24" t="s">
        <v>300</v>
      </c>
      <c r="D45" s="20" t="s">
        <v>941</v>
      </c>
      <c r="E45" s="20" t="s">
        <v>942</v>
      </c>
      <c r="F45" s="20" t="s">
        <v>989</v>
      </c>
      <c r="G45" s="20" t="s">
        <v>990</v>
      </c>
      <c r="H45" s="20" t="s">
        <v>1020</v>
      </c>
      <c r="I45" s="22">
        <v>98219.199999999997</v>
      </c>
      <c r="J45" s="22">
        <v>98219.199999999997</v>
      </c>
      <c r="K45" s="22">
        <v>98219.199999999997</v>
      </c>
      <c r="L45" s="22" t="s">
        <v>781</v>
      </c>
      <c r="M45" s="22" t="s">
        <v>781</v>
      </c>
      <c r="N45" s="22" t="s">
        <v>781</v>
      </c>
      <c r="O45" s="22" t="s">
        <v>781</v>
      </c>
      <c r="P45" s="22" t="s">
        <v>781</v>
      </c>
      <c r="Q45" s="22" t="s">
        <v>781</v>
      </c>
      <c r="R45" s="22" t="s">
        <v>781</v>
      </c>
      <c r="S45" s="22" t="s">
        <v>781</v>
      </c>
      <c r="T45" s="22" t="s">
        <v>781</v>
      </c>
      <c r="U45" s="22" t="s">
        <v>781</v>
      </c>
      <c r="V45" s="22" t="s">
        <v>781</v>
      </c>
      <c r="W45" s="22" t="s">
        <v>781</v>
      </c>
      <c r="X45" s="22" t="s">
        <v>781</v>
      </c>
      <c r="Y45" s="22" t="s">
        <v>781</v>
      </c>
      <c r="Z45" s="22" t="s">
        <v>781</v>
      </c>
    </row>
    <row r="46" spans="2:26" ht="16.350000000000001" customHeight="1">
      <c r="B46" s="23" t="s">
        <v>299</v>
      </c>
      <c r="C46" s="24" t="s">
        <v>300</v>
      </c>
      <c r="D46" s="20" t="s">
        <v>941</v>
      </c>
      <c r="E46" s="20" t="s">
        <v>942</v>
      </c>
      <c r="F46" s="20" t="s">
        <v>1021</v>
      </c>
      <c r="G46" s="20" t="s">
        <v>1022</v>
      </c>
      <c r="H46" s="20" t="s">
        <v>1023</v>
      </c>
      <c r="I46" s="22">
        <v>837311.87</v>
      </c>
      <c r="J46" s="22">
        <v>837311.87</v>
      </c>
      <c r="K46" s="22">
        <v>837311.87</v>
      </c>
      <c r="L46" s="22" t="s">
        <v>781</v>
      </c>
      <c r="M46" s="22" t="s">
        <v>781</v>
      </c>
      <c r="N46" s="22" t="s">
        <v>781</v>
      </c>
      <c r="O46" s="22" t="s">
        <v>781</v>
      </c>
      <c r="P46" s="22" t="s">
        <v>781</v>
      </c>
      <c r="Q46" s="22" t="s">
        <v>781</v>
      </c>
      <c r="R46" s="22" t="s">
        <v>781</v>
      </c>
      <c r="S46" s="22" t="s">
        <v>781</v>
      </c>
      <c r="T46" s="22" t="s">
        <v>781</v>
      </c>
      <c r="U46" s="22" t="s">
        <v>781</v>
      </c>
      <c r="V46" s="22" t="s">
        <v>781</v>
      </c>
      <c r="W46" s="22" t="s">
        <v>781</v>
      </c>
      <c r="X46" s="22" t="s">
        <v>781</v>
      </c>
      <c r="Y46" s="22" t="s">
        <v>781</v>
      </c>
      <c r="Z46" s="22" t="s">
        <v>781</v>
      </c>
    </row>
    <row r="47" spans="2:26" ht="16.350000000000001" customHeight="1">
      <c r="B47" s="23" t="s">
        <v>299</v>
      </c>
      <c r="C47" s="24" t="s">
        <v>300</v>
      </c>
      <c r="D47" s="20" t="s">
        <v>941</v>
      </c>
      <c r="E47" s="20" t="s">
        <v>942</v>
      </c>
      <c r="F47" s="20" t="s">
        <v>1024</v>
      </c>
      <c r="G47" s="20" t="s">
        <v>1025</v>
      </c>
      <c r="H47" s="20" t="s">
        <v>1026</v>
      </c>
      <c r="I47" s="22">
        <v>453364.35</v>
      </c>
      <c r="J47" s="22">
        <v>453364.35</v>
      </c>
      <c r="K47" s="22">
        <v>453364.35</v>
      </c>
      <c r="L47" s="22" t="s">
        <v>781</v>
      </c>
      <c r="M47" s="22" t="s">
        <v>781</v>
      </c>
      <c r="N47" s="22" t="s">
        <v>781</v>
      </c>
      <c r="O47" s="22" t="s">
        <v>781</v>
      </c>
      <c r="P47" s="22" t="s">
        <v>781</v>
      </c>
      <c r="Q47" s="22" t="s">
        <v>781</v>
      </c>
      <c r="R47" s="22" t="s">
        <v>781</v>
      </c>
      <c r="S47" s="22" t="s">
        <v>781</v>
      </c>
      <c r="T47" s="22" t="s">
        <v>781</v>
      </c>
      <c r="U47" s="22" t="s">
        <v>781</v>
      </c>
      <c r="V47" s="22" t="s">
        <v>781</v>
      </c>
      <c r="W47" s="22" t="s">
        <v>781</v>
      </c>
      <c r="X47" s="22" t="s">
        <v>781</v>
      </c>
      <c r="Y47" s="22" t="s">
        <v>781</v>
      </c>
      <c r="Z47" s="22" t="s">
        <v>781</v>
      </c>
    </row>
    <row r="48" spans="2:26" ht="16.350000000000001" customHeight="1">
      <c r="B48" s="23" t="s">
        <v>299</v>
      </c>
      <c r="C48" s="24" t="s">
        <v>300</v>
      </c>
      <c r="D48" s="20" t="s">
        <v>941</v>
      </c>
      <c r="E48" s="20" t="s">
        <v>942</v>
      </c>
      <c r="F48" s="20" t="s">
        <v>997</v>
      </c>
      <c r="G48" s="20" t="s">
        <v>998</v>
      </c>
      <c r="H48" s="20" t="s">
        <v>1027</v>
      </c>
      <c r="I48" s="22">
        <v>10000</v>
      </c>
      <c r="J48" s="22">
        <v>10000</v>
      </c>
      <c r="K48" s="22">
        <v>10000</v>
      </c>
      <c r="L48" s="22" t="s">
        <v>781</v>
      </c>
      <c r="M48" s="22" t="s">
        <v>781</v>
      </c>
      <c r="N48" s="22" t="s">
        <v>781</v>
      </c>
      <c r="O48" s="22" t="s">
        <v>781</v>
      </c>
      <c r="P48" s="22" t="s">
        <v>781</v>
      </c>
      <c r="Q48" s="22" t="s">
        <v>781</v>
      </c>
      <c r="R48" s="22" t="s">
        <v>781</v>
      </c>
      <c r="S48" s="22" t="s">
        <v>781</v>
      </c>
      <c r="T48" s="22" t="s">
        <v>781</v>
      </c>
      <c r="U48" s="22" t="s">
        <v>781</v>
      </c>
      <c r="V48" s="22" t="s">
        <v>781</v>
      </c>
      <c r="W48" s="22" t="s">
        <v>781</v>
      </c>
      <c r="X48" s="22" t="s">
        <v>781</v>
      </c>
      <c r="Y48" s="22" t="s">
        <v>781</v>
      </c>
      <c r="Z48" s="22" t="s">
        <v>781</v>
      </c>
    </row>
    <row r="49" spans="2:26" ht="31.9" customHeight="1">
      <c r="B49" s="23" t="s">
        <v>299</v>
      </c>
      <c r="C49" s="24" t="s">
        <v>300</v>
      </c>
      <c r="D49" s="20" t="s">
        <v>941</v>
      </c>
      <c r="E49" s="20" t="s">
        <v>942</v>
      </c>
      <c r="F49" s="20" t="s">
        <v>1028</v>
      </c>
      <c r="G49" s="20" t="s">
        <v>1029</v>
      </c>
      <c r="H49" s="20" t="s">
        <v>1030</v>
      </c>
      <c r="I49" s="22">
        <v>2145871.2000000002</v>
      </c>
      <c r="J49" s="22">
        <v>2145871.2000000002</v>
      </c>
      <c r="K49" s="22">
        <v>2145871.2000000002</v>
      </c>
      <c r="L49" s="22" t="s">
        <v>781</v>
      </c>
      <c r="M49" s="22" t="s">
        <v>781</v>
      </c>
      <c r="N49" s="22" t="s">
        <v>781</v>
      </c>
      <c r="O49" s="22" t="s">
        <v>781</v>
      </c>
      <c r="P49" s="22" t="s">
        <v>781</v>
      </c>
      <c r="Q49" s="22" t="s">
        <v>781</v>
      </c>
      <c r="R49" s="22" t="s">
        <v>781</v>
      </c>
      <c r="S49" s="22" t="s">
        <v>781</v>
      </c>
      <c r="T49" s="22" t="s">
        <v>781</v>
      </c>
      <c r="U49" s="22" t="s">
        <v>781</v>
      </c>
      <c r="V49" s="22" t="s">
        <v>781</v>
      </c>
      <c r="W49" s="22" t="s">
        <v>781</v>
      </c>
      <c r="X49" s="22" t="s">
        <v>781</v>
      </c>
      <c r="Y49" s="22" t="s">
        <v>781</v>
      </c>
      <c r="Z49" s="22" t="s">
        <v>781</v>
      </c>
    </row>
    <row r="50" spans="2:26" ht="16.350000000000001" customHeight="1">
      <c r="B50" s="23" t="s">
        <v>299</v>
      </c>
      <c r="C50" s="24" t="s">
        <v>300</v>
      </c>
      <c r="D50" s="20" t="s">
        <v>941</v>
      </c>
      <c r="E50" s="20" t="s">
        <v>942</v>
      </c>
      <c r="F50" s="20" t="s">
        <v>1031</v>
      </c>
      <c r="G50" s="20" t="s">
        <v>1032</v>
      </c>
      <c r="H50" s="20" t="s">
        <v>1033</v>
      </c>
      <c r="I50" s="22">
        <v>823996.8</v>
      </c>
      <c r="J50" s="22">
        <v>823996.8</v>
      </c>
      <c r="K50" s="22">
        <v>823996.8</v>
      </c>
      <c r="L50" s="22" t="s">
        <v>781</v>
      </c>
      <c r="M50" s="22" t="s">
        <v>781</v>
      </c>
      <c r="N50" s="22" t="s">
        <v>781</v>
      </c>
      <c r="O50" s="22" t="s">
        <v>781</v>
      </c>
      <c r="P50" s="22" t="s">
        <v>781</v>
      </c>
      <c r="Q50" s="22" t="s">
        <v>781</v>
      </c>
      <c r="R50" s="22" t="s">
        <v>781</v>
      </c>
      <c r="S50" s="22" t="s">
        <v>781</v>
      </c>
      <c r="T50" s="22" t="s">
        <v>781</v>
      </c>
      <c r="U50" s="22" t="s">
        <v>781</v>
      </c>
      <c r="V50" s="22" t="s">
        <v>781</v>
      </c>
      <c r="W50" s="22" t="s">
        <v>781</v>
      </c>
      <c r="X50" s="22" t="s">
        <v>781</v>
      </c>
      <c r="Y50" s="22" t="s">
        <v>781</v>
      </c>
      <c r="Z50" s="22" t="s">
        <v>781</v>
      </c>
    </row>
    <row r="51" spans="2:26" ht="16.350000000000001" customHeight="1">
      <c r="B51" s="23" t="s">
        <v>299</v>
      </c>
      <c r="C51" s="24" t="s">
        <v>300</v>
      </c>
      <c r="D51" s="20" t="s">
        <v>941</v>
      </c>
      <c r="E51" s="20" t="s">
        <v>942</v>
      </c>
      <c r="F51" s="20" t="s">
        <v>976</v>
      </c>
      <c r="G51" s="20" t="s">
        <v>977</v>
      </c>
      <c r="H51" s="20" t="s">
        <v>1034</v>
      </c>
      <c r="I51" s="22">
        <v>718800</v>
      </c>
      <c r="J51" s="22">
        <v>718800</v>
      </c>
      <c r="K51" s="22">
        <v>718800</v>
      </c>
      <c r="L51" s="22" t="s">
        <v>781</v>
      </c>
      <c r="M51" s="22" t="s">
        <v>781</v>
      </c>
      <c r="N51" s="22" t="s">
        <v>781</v>
      </c>
      <c r="O51" s="22" t="s">
        <v>781</v>
      </c>
      <c r="P51" s="22" t="s">
        <v>781</v>
      </c>
      <c r="Q51" s="22" t="s">
        <v>781</v>
      </c>
      <c r="R51" s="22" t="s">
        <v>781</v>
      </c>
      <c r="S51" s="22" t="s">
        <v>781</v>
      </c>
      <c r="T51" s="22" t="s">
        <v>781</v>
      </c>
      <c r="U51" s="22" t="s">
        <v>781</v>
      </c>
      <c r="V51" s="22" t="s">
        <v>781</v>
      </c>
      <c r="W51" s="22" t="s">
        <v>781</v>
      </c>
      <c r="X51" s="22" t="s">
        <v>781</v>
      </c>
      <c r="Y51" s="22" t="s">
        <v>781</v>
      </c>
      <c r="Z51" s="22" t="s">
        <v>781</v>
      </c>
    </row>
    <row r="52" spans="2:26" ht="16.350000000000001" customHeight="1">
      <c r="B52" s="23" t="s">
        <v>299</v>
      </c>
      <c r="C52" s="24" t="s">
        <v>300</v>
      </c>
      <c r="D52" s="20" t="s">
        <v>941</v>
      </c>
      <c r="E52" s="20" t="s">
        <v>942</v>
      </c>
      <c r="F52" s="20" t="s">
        <v>1035</v>
      </c>
      <c r="G52" s="20" t="s">
        <v>1036</v>
      </c>
      <c r="H52" s="20" t="s">
        <v>1037</v>
      </c>
      <c r="I52" s="22">
        <v>100000</v>
      </c>
      <c r="J52" s="22">
        <v>100000</v>
      </c>
      <c r="K52" s="22">
        <v>100000</v>
      </c>
      <c r="L52" s="22" t="s">
        <v>781</v>
      </c>
      <c r="M52" s="22" t="s">
        <v>781</v>
      </c>
      <c r="N52" s="22" t="s">
        <v>781</v>
      </c>
      <c r="O52" s="22" t="s">
        <v>781</v>
      </c>
      <c r="P52" s="22" t="s">
        <v>781</v>
      </c>
      <c r="Q52" s="22" t="s">
        <v>781</v>
      </c>
      <c r="R52" s="22" t="s">
        <v>781</v>
      </c>
      <c r="S52" s="22" t="s">
        <v>781</v>
      </c>
      <c r="T52" s="22" t="s">
        <v>781</v>
      </c>
      <c r="U52" s="22" t="s">
        <v>781</v>
      </c>
      <c r="V52" s="22" t="s">
        <v>781</v>
      </c>
      <c r="W52" s="22" t="s">
        <v>781</v>
      </c>
      <c r="X52" s="22" t="s">
        <v>781</v>
      </c>
      <c r="Y52" s="22" t="s">
        <v>781</v>
      </c>
      <c r="Z52" s="22" t="s">
        <v>781</v>
      </c>
    </row>
    <row r="53" spans="2:26" ht="16.350000000000001" customHeight="1">
      <c r="B53" s="23" t="s">
        <v>299</v>
      </c>
      <c r="C53" s="24" t="s">
        <v>300</v>
      </c>
      <c r="D53" s="20" t="s">
        <v>941</v>
      </c>
      <c r="E53" s="20" t="s">
        <v>942</v>
      </c>
      <c r="F53" s="20" t="s">
        <v>1038</v>
      </c>
      <c r="G53" s="20" t="s">
        <v>1039</v>
      </c>
      <c r="H53" s="20" t="s">
        <v>1040</v>
      </c>
      <c r="I53" s="22">
        <v>800000</v>
      </c>
      <c r="J53" s="22">
        <v>800000</v>
      </c>
      <c r="K53" s="22">
        <v>800000</v>
      </c>
      <c r="L53" s="22" t="s">
        <v>781</v>
      </c>
      <c r="M53" s="22" t="s">
        <v>781</v>
      </c>
      <c r="N53" s="22" t="s">
        <v>781</v>
      </c>
      <c r="O53" s="22" t="s">
        <v>781</v>
      </c>
      <c r="P53" s="22" t="s">
        <v>781</v>
      </c>
      <c r="Q53" s="22" t="s">
        <v>781</v>
      </c>
      <c r="R53" s="22" t="s">
        <v>781</v>
      </c>
      <c r="S53" s="22" t="s">
        <v>781</v>
      </c>
      <c r="T53" s="22" t="s">
        <v>781</v>
      </c>
      <c r="U53" s="22" t="s">
        <v>781</v>
      </c>
      <c r="V53" s="22" t="s">
        <v>781</v>
      </c>
      <c r="W53" s="22" t="s">
        <v>781</v>
      </c>
      <c r="X53" s="22" t="s">
        <v>781</v>
      </c>
      <c r="Y53" s="22" t="s">
        <v>781</v>
      </c>
      <c r="Z53" s="22" t="s">
        <v>781</v>
      </c>
    </row>
    <row r="54" spans="2:26" ht="16.350000000000001" customHeight="1">
      <c r="B54" s="23" t="s">
        <v>299</v>
      </c>
      <c r="C54" s="24" t="s">
        <v>300</v>
      </c>
      <c r="D54" s="20" t="s">
        <v>941</v>
      </c>
      <c r="E54" s="20" t="s">
        <v>942</v>
      </c>
      <c r="F54" s="20" t="s">
        <v>1041</v>
      </c>
      <c r="G54" s="20" t="s">
        <v>1042</v>
      </c>
      <c r="H54" s="20" t="s">
        <v>1043</v>
      </c>
      <c r="I54" s="22">
        <v>129000</v>
      </c>
      <c r="J54" s="22">
        <v>129000</v>
      </c>
      <c r="K54" s="22">
        <v>129000</v>
      </c>
      <c r="L54" s="22" t="s">
        <v>781</v>
      </c>
      <c r="M54" s="22" t="s">
        <v>781</v>
      </c>
      <c r="N54" s="22" t="s">
        <v>781</v>
      </c>
      <c r="O54" s="22" t="s">
        <v>781</v>
      </c>
      <c r="P54" s="22" t="s">
        <v>781</v>
      </c>
      <c r="Q54" s="22" t="s">
        <v>781</v>
      </c>
      <c r="R54" s="22" t="s">
        <v>781</v>
      </c>
      <c r="S54" s="22" t="s">
        <v>781</v>
      </c>
      <c r="T54" s="22" t="s">
        <v>781</v>
      </c>
      <c r="U54" s="22" t="s">
        <v>781</v>
      </c>
      <c r="V54" s="22" t="s">
        <v>781</v>
      </c>
      <c r="W54" s="22" t="s">
        <v>781</v>
      </c>
      <c r="X54" s="22" t="s">
        <v>781</v>
      </c>
      <c r="Y54" s="22" t="s">
        <v>781</v>
      </c>
      <c r="Z54" s="22" t="s">
        <v>781</v>
      </c>
    </row>
    <row r="55" spans="2:26" ht="31.9" customHeight="1">
      <c r="B55" s="23" t="s">
        <v>299</v>
      </c>
      <c r="C55" s="24" t="s">
        <v>300</v>
      </c>
      <c r="D55" s="20" t="s">
        <v>941</v>
      </c>
      <c r="E55" s="20" t="s">
        <v>942</v>
      </c>
      <c r="F55" s="20" t="s">
        <v>1041</v>
      </c>
      <c r="G55" s="20" t="s">
        <v>1042</v>
      </c>
      <c r="H55" s="20" t="s">
        <v>1044</v>
      </c>
      <c r="I55" s="22">
        <v>1170000</v>
      </c>
      <c r="J55" s="22">
        <v>1170000</v>
      </c>
      <c r="K55" s="22">
        <v>1170000</v>
      </c>
      <c r="L55" s="22" t="s">
        <v>781</v>
      </c>
      <c r="M55" s="22" t="s">
        <v>781</v>
      </c>
      <c r="N55" s="22" t="s">
        <v>781</v>
      </c>
      <c r="O55" s="22" t="s">
        <v>781</v>
      </c>
      <c r="P55" s="22" t="s">
        <v>781</v>
      </c>
      <c r="Q55" s="22" t="s">
        <v>781</v>
      </c>
      <c r="R55" s="22" t="s">
        <v>781</v>
      </c>
      <c r="S55" s="22" t="s">
        <v>781</v>
      </c>
      <c r="T55" s="22" t="s">
        <v>781</v>
      </c>
      <c r="U55" s="22" t="s">
        <v>781</v>
      </c>
      <c r="V55" s="22" t="s">
        <v>781</v>
      </c>
      <c r="W55" s="22" t="s">
        <v>781</v>
      </c>
      <c r="X55" s="22" t="s">
        <v>781</v>
      </c>
      <c r="Y55" s="22" t="s">
        <v>781</v>
      </c>
      <c r="Z55" s="22" t="s">
        <v>781</v>
      </c>
    </row>
    <row r="56" spans="2:26" ht="16.350000000000001" customHeight="1">
      <c r="B56" s="23" t="s">
        <v>299</v>
      </c>
      <c r="C56" s="24" t="s">
        <v>300</v>
      </c>
      <c r="D56" s="20" t="s">
        <v>941</v>
      </c>
      <c r="E56" s="20" t="s">
        <v>942</v>
      </c>
      <c r="F56" s="20" t="s">
        <v>994</v>
      </c>
      <c r="G56" s="20" t="s">
        <v>995</v>
      </c>
      <c r="H56" s="20" t="s">
        <v>1045</v>
      </c>
      <c r="I56" s="22">
        <v>810000</v>
      </c>
      <c r="J56" s="22">
        <v>810000</v>
      </c>
      <c r="K56" s="22">
        <v>810000</v>
      </c>
      <c r="L56" s="22" t="s">
        <v>781</v>
      </c>
      <c r="M56" s="22" t="s">
        <v>781</v>
      </c>
      <c r="N56" s="22" t="s">
        <v>781</v>
      </c>
      <c r="O56" s="22" t="s">
        <v>781</v>
      </c>
      <c r="P56" s="22" t="s">
        <v>781</v>
      </c>
      <c r="Q56" s="22" t="s">
        <v>781</v>
      </c>
      <c r="R56" s="22" t="s">
        <v>781</v>
      </c>
      <c r="S56" s="22" t="s">
        <v>781</v>
      </c>
      <c r="T56" s="22" t="s">
        <v>781</v>
      </c>
      <c r="U56" s="22" t="s">
        <v>781</v>
      </c>
      <c r="V56" s="22" t="s">
        <v>781</v>
      </c>
      <c r="W56" s="22" t="s">
        <v>781</v>
      </c>
      <c r="X56" s="22" t="s">
        <v>781</v>
      </c>
      <c r="Y56" s="22" t="s">
        <v>781</v>
      </c>
      <c r="Z56" s="22" t="s">
        <v>781</v>
      </c>
    </row>
    <row r="57" spans="2:26" ht="16.350000000000001" customHeight="1">
      <c r="B57" s="23" t="s">
        <v>299</v>
      </c>
      <c r="C57" s="24" t="s">
        <v>300</v>
      </c>
      <c r="D57" s="20" t="s">
        <v>941</v>
      </c>
      <c r="E57" s="20" t="s">
        <v>942</v>
      </c>
      <c r="F57" s="20" t="s">
        <v>1046</v>
      </c>
      <c r="G57" s="20" t="s">
        <v>1047</v>
      </c>
      <c r="H57" s="20" t="s">
        <v>1048</v>
      </c>
      <c r="I57" s="22">
        <v>183888</v>
      </c>
      <c r="J57" s="22">
        <v>183888</v>
      </c>
      <c r="K57" s="22">
        <v>183888</v>
      </c>
      <c r="L57" s="22" t="s">
        <v>781</v>
      </c>
      <c r="M57" s="22" t="s">
        <v>781</v>
      </c>
      <c r="N57" s="22" t="s">
        <v>781</v>
      </c>
      <c r="O57" s="22" t="s">
        <v>781</v>
      </c>
      <c r="P57" s="22" t="s">
        <v>781</v>
      </c>
      <c r="Q57" s="22" t="s">
        <v>781</v>
      </c>
      <c r="R57" s="22" t="s">
        <v>781</v>
      </c>
      <c r="S57" s="22" t="s">
        <v>781</v>
      </c>
      <c r="T57" s="22" t="s">
        <v>781</v>
      </c>
      <c r="U57" s="22" t="s">
        <v>781</v>
      </c>
      <c r="V57" s="22" t="s">
        <v>781</v>
      </c>
      <c r="W57" s="22" t="s">
        <v>781</v>
      </c>
      <c r="X57" s="22" t="s">
        <v>781</v>
      </c>
      <c r="Y57" s="22" t="s">
        <v>781</v>
      </c>
      <c r="Z57" s="22" t="s">
        <v>781</v>
      </c>
    </row>
    <row r="58" spans="2:26" ht="31.9" customHeight="1">
      <c r="B58" s="23" t="s">
        <v>299</v>
      </c>
      <c r="C58" s="24" t="s">
        <v>300</v>
      </c>
      <c r="D58" s="20" t="s">
        <v>941</v>
      </c>
      <c r="E58" s="20" t="s">
        <v>942</v>
      </c>
      <c r="F58" s="20" t="s">
        <v>1049</v>
      </c>
      <c r="G58" s="20" t="s">
        <v>1050</v>
      </c>
      <c r="H58" s="20" t="s">
        <v>1051</v>
      </c>
      <c r="I58" s="22">
        <v>3000000</v>
      </c>
      <c r="J58" s="22">
        <v>3000000</v>
      </c>
      <c r="K58" s="22">
        <v>3000000</v>
      </c>
      <c r="L58" s="22" t="s">
        <v>781</v>
      </c>
      <c r="M58" s="22" t="s">
        <v>781</v>
      </c>
      <c r="N58" s="22" t="s">
        <v>781</v>
      </c>
      <c r="O58" s="22" t="s">
        <v>781</v>
      </c>
      <c r="P58" s="22" t="s">
        <v>781</v>
      </c>
      <c r="Q58" s="22" t="s">
        <v>781</v>
      </c>
      <c r="R58" s="22" t="s">
        <v>781</v>
      </c>
      <c r="S58" s="22" t="s">
        <v>781</v>
      </c>
      <c r="T58" s="22" t="s">
        <v>781</v>
      </c>
      <c r="U58" s="22" t="s">
        <v>781</v>
      </c>
      <c r="V58" s="22" t="s">
        <v>781</v>
      </c>
      <c r="W58" s="22" t="s">
        <v>781</v>
      </c>
      <c r="X58" s="22" t="s">
        <v>781</v>
      </c>
      <c r="Y58" s="22" t="s">
        <v>781</v>
      </c>
      <c r="Z58" s="22" t="s">
        <v>781</v>
      </c>
    </row>
    <row r="59" spans="2:26" ht="16.350000000000001" customHeight="1">
      <c r="B59" s="23" t="s">
        <v>299</v>
      </c>
      <c r="C59" s="24" t="s">
        <v>300</v>
      </c>
      <c r="D59" s="20" t="s">
        <v>941</v>
      </c>
      <c r="E59" s="20" t="s">
        <v>942</v>
      </c>
      <c r="F59" s="20" t="s">
        <v>1052</v>
      </c>
      <c r="G59" s="20" t="s">
        <v>1053</v>
      </c>
      <c r="H59" s="20" t="s">
        <v>1054</v>
      </c>
      <c r="I59" s="22">
        <v>80000</v>
      </c>
      <c r="J59" s="22">
        <v>80000</v>
      </c>
      <c r="K59" s="22">
        <v>80000</v>
      </c>
      <c r="L59" s="22" t="s">
        <v>781</v>
      </c>
      <c r="M59" s="22" t="s">
        <v>781</v>
      </c>
      <c r="N59" s="22" t="s">
        <v>781</v>
      </c>
      <c r="O59" s="22" t="s">
        <v>781</v>
      </c>
      <c r="P59" s="22" t="s">
        <v>781</v>
      </c>
      <c r="Q59" s="22" t="s">
        <v>781</v>
      </c>
      <c r="R59" s="22" t="s">
        <v>781</v>
      </c>
      <c r="S59" s="22" t="s">
        <v>781</v>
      </c>
      <c r="T59" s="22" t="s">
        <v>781</v>
      </c>
      <c r="U59" s="22" t="s">
        <v>781</v>
      </c>
      <c r="V59" s="22" t="s">
        <v>781</v>
      </c>
      <c r="W59" s="22" t="s">
        <v>781</v>
      </c>
      <c r="X59" s="22" t="s">
        <v>781</v>
      </c>
      <c r="Y59" s="22" t="s">
        <v>781</v>
      </c>
      <c r="Z59" s="22" t="s">
        <v>781</v>
      </c>
    </row>
    <row r="60" spans="2:26" ht="16.350000000000001" customHeight="1">
      <c r="B60" s="23" t="s">
        <v>299</v>
      </c>
      <c r="C60" s="24" t="s">
        <v>300</v>
      </c>
      <c r="D60" s="20" t="s">
        <v>941</v>
      </c>
      <c r="E60" s="20" t="s">
        <v>942</v>
      </c>
      <c r="F60" s="20" t="s">
        <v>950</v>
      </c>
      <c r="G60" s="20" t="s">
        <v>944</v>
      </c>
      <c r="H60" s="20" t="s">
        <v>1055</v>
      </c>
      <c r="I60" s="22">
        <v>150000</v>
      </c>
      <c r="J60" s="22">
        <v>150000</v>
      </c>
      <c r="K60" s="22">
        <v>150000</v>
      </c>
      <c r="L60" s="22" t="s">
        <v>781</v>
      </c>
      <c r="M60" s="22" t="s">
        <v>781</v>
      </c>
      <c r="N60" s="22" t="s">
        <v>781</v>
      </c>
      <c r="O60" s="22" t="s">
        <v>781</v>
      </c>
      <c r="P60" s="22" t="s">
        <v>781</v>
      </c>
      <c r="Q60" s="22" t="s">
        <v>781</v>
      </c>
      <c r="R60" s="22" t="s">
        <v>781</v>
      </c>
      <c r="S60" s="22" t="s">
        <v>781</v>
      </c>
      <c r="T60" s="22" t="s">
        <v>781</v>
      </c>
      <c r="U60" s="22" t="s">
        <v>781</v>
      </c>
      <c r="V60" s="22" t="s">
        <v>781</v>
      </c>
      <c r="W60" s="22" t="s">
        <v>781</v>
      </c>
      <c r="X60" s="22" t="s">
        <v>781</v>
      </c>
      <c r="Y60" s="22" t="s">
        <v>781</v>
      </c>
      <c r="Z60" s="22" t="s">
        <v>781</v>
      </c>
    </row>
    <row r="61" spans="2:26" ht="16.350000000000001" customHeight="1">
      <c r="B61" s="23" t="s">
        <v>299</v>
      </c>
      <c r="C61" s="24" t="s">
        <v>300</v>
      </c>
      <c r="D61" s="20" t="s">
        <v>941</v>
      </c>
      <c r="E61" s="20" t="s">
        <v>942</v>
      </c>
      <c r="F61" s="20" t="s">
        <v>1056</v>
      </c>
      <c r="G61" s="20" t="s">
        <v>1057</v>
      </c>
      <c r="H61" s="20" t="s">
        <v>1058</v>
      </c>
      <c r="I61" s="22">
        <v>300000</v>
      </c>
      <c r="J61" s="22">
        <v>300000</v>
      </c>
      <c r="K61" s="22">
        <v>300000</v>
      </c>
      <c r="L61" s="22" t="s">
        <v>781</v>
      </c>
      <c r="M61" s="22" t="s">
        <v>781</v>
      </c>
      <c r="N61" s="22" t="s">
        <v>781</v>
      </c>
      <c r="O61" s="22" t="s">
        <v>781</v>
      </c>
      <c r="P61" s="22" t="s">
        <v>781</v>
      </c>
      <c r="Q61" s="22" t="s">
        <v>781</v>
      </c>
      <c r="R61" s="22" t="s">
        <v>781</v>
      </c>
      <c r="S61" s="22" t="s">
        <v>781</v>
      </c>
      <c r="T61" s="22" t="s">
        <v>781</v>
      </c>
      <c r="U61" s="22" t="s">
        <v>781</v>
      </c>
      <c r="V61" s="22" t="s">
        <v>781</v>
      </c>
      <c r="W61" s="22" t="s">
        <v>781</v>
      </c>
      <c r="X61" s="22" t="s">
        <v>781</v>
      </c>
      <c r="Y61" s="22" t="s">
        <v>781</v>
      </c>
      <c r="Z61" s="22" t="s">
        <v>781</v>
      </c>
    </row>
    <row r="62" spans="2:26" ht="16.350000000000001" customHeight="1">
      <c r="B62" s="23" t="s">
        <v>299</v>
      </c>
      <c r="C62" s="24" t="s">
        <v>300</v>
      </c>
      <c r="D62" s="20" t="s">
        <v>941</v>
      </c>
      <c r="E62" s="20" t="s">
        <v>942</v>
      </c>
      <c r="F62" s="20" t="s">
        <v>950</v>
      </c>
      <c r="G62" s="20" t="s">
        <v>944</v>
      </c>
      <c r="H62" s="20" t="s">
        <v>1059</v>
      </c>
      <c r="I62" s="22">
        <v>228000</v>
      </c>
      <c r="J62" s="22">
        <v>228000</v>
      </c>
      <c r="K62" s="22">
        <v>228000</v>
      </c>
      <c r="L62" s="22" t="s">
        <v>781</v>
      </c>
      <c r="M62" s="22" t="s">
        <v>781</v>
      </c>
      <c r="N62" s="22" t="s">
        <v>781</v>
      </c>
      <c r="O62" s="22" t="s">
        <v>781</v>
      </c>
      <c r="P62" s="22" t="s">
        <v>781</v>
      </c>
      <c r="Q62" s="22" t="s">
        <v>781</v>
      </c>
      <c r="R62" s="22" t="s">
        <v>781</v>
      </c>
      <c r="S62" s="22" t="s">
        <v>781</v>
      </c>
      <c r="T62" s="22" t="s">
        <v>781</v>
      </c>
      <c r="U62" s="22" t="s">
        <v>781</v>
      </c>
      <c r="V62" s="22" t="s">
        <v>781</v>
      </c>
      <c r="W62" s="22" t="s">
        <v>781</v>
      </c>
      <c r="X62" s="22" t="s">
        <v>781</v>
      </c>
      <c r="Y62" s="22" t="s">
        <v>781</v>
      </c>
      <c r="Z62" s="22" t="s">
        <v>781</v>
      </c>
    </row>
    <row r="63" spans="2:26" ht="16.350000000000001" customHeight="1">
      <c r="B63" s="23" t="s">
        <v>299</v>
      </c>
      <c r="C63" s="24" t="s">
        <v>300</v>
      </c>
      <c r="D63" s="20" t="s">
        <v>941</v>
      </c>
      <c r="E63" s="20" t="s">
        <v>942</v>
      </c>
      <c r="F63" s="20" t="s">
        <v>1060</v>
      </c>
      <c r="G63" s="20" t="s">
        <v>1061</v>
      </c>
      <c r="H63" s="20" t="s">
        <v>1062</v>
      </c>
      <c r="I63" s="22">
        <v>61100</v>
      </c>
      <c r="J63" s="22">
        <v>61100</v>
      </c>
      <c r="K63" s="22">
        <v>61100</v>
      </c>
      <c r="L63" s="22" t="s">
        <v>781</v>
      </c>
      <c r="M63" s="22" t="s">
        <v>781</v>
      </c>
      <c r="N63" s="22" t="s">
        <v>781</v>
      </c>
      <c r="O63" s="22" t="s">
        <v>781</v>
      </c>
      <c r="P63" s="22" t="s">
        <v>781</v>
      </c>
      <c r="Q63" s="22" t="s">
        <v>781</v>
      </c>
      <c r="R63" s="22" t="s">
        <v>781</v>
      </c>
      <c r="S63" s="22" t="s">
        <v>781</v>
      </c>
      <c r="T63" s="22" t="s">
        <v>781</v>
      </c>
      <c r="U63" s="22" t="s">
        <v>781</v>
      </c>
      <c r="V63" s="22" t="s">
        <v>781</v>
      </c>
      <c r="W63" s="22" t="s">
        <v>781</v>
      </c>
      <c r="X63" s="22" t="s">
        <v>781</v>
      </c>
      <c r="Y63" s="22" t="s">
        <v>781</v>
      </c>
      <c r="Z63" s="22" t="s">
        <v>781</v>
      </c>
    </row>
    <row r="64" spans="2:26" ht="16.350000000000001" customHeight="1">
      <c r="B64" s="23" t="s">
        <v>299</v>
      </c>
      <c r="C64" s="24" t="s">
        <v>300</v>
      </c>
      <c r="D64" s="20" t="s">
        <v>941</v>
      </c>
      <c r="E64" s="20" t="s">
        <v>942</v>
      </c>
      <c r="F64" s="20" t="s">
        <v>982</v>
      </c>
      <c r="G64" s="20" t="s">
        <v>983</v>
      </c>
      <c r="H64" s="20" t="s">
        <v>1063</v>
      </c>
      <c r="I64" s="22">
        <v>284495.14</v>
      </c>
      <c r="J64" s="22">
        <v>284495.14</v>
      </c>
      <c r="K64" s="22">
        <v>284495.14</v>
      </c>
      <c r="L64" s="22" t="s">
        <v>781</v>
      </c>
      <c r="M64" s="22" t="s">
        <v>781</v>
      </c>
      <c r="N64" s="22" t="s">
        <v>781</v>
      </c>
      <c r="O64" s="22" t="s">
        <v>781</v>
      </c>
      <c r="P64" s="22" t="s">
        <v>781</v>
      </c>
      <c r="Q64" s="22" t="s">
        <v>781</v>
      </c>
      <c r="R64" s="22" t="s">
        <v>781</v>
      </c>
      <c r="S64" s="22" t="s">
        <v>781</v>
      </c>
      <c r="T64" s="22" t="s">
        <v>781</v>
      </c>
      <c r="U64" s="22" t="s">
        <v>781</v>
      </c>
      <c r="V64" s="22" t="s">
        <v>781</v>
      </c>
      <c r="W64" s="22" t="s">
        <v>781</v>
      </c>
      <c r="X64" s="22" t="s">
        <v>781</v>
      </c>
      <c r="Y64" s="22" t="s">
        <v>781</v>
      </c>
      <c r="Z64" s="22" t="s">
        <v>781</v>
      </c>
    </row>
    <row r="65" spans="2:26" ht="16.350000000000001" customHeight="1">
      <c r="B65" s="23" t="s">
        <v>299</v>
      </c>
      <c r="C65" s="24" t="s">
        <v>300</v>
      </c>
      <c r="D65" s="20" t="s">
        <v>941</v>
      </c>
      <c r="E65" s="20" t="s">
        <v>942</v>
      </c>
      <c r="F65" s="20" t="s">
        <v>1064</v>
      </c>
      <c r="G65" s="20" t="s">
        <v>1065</v>
      </c>
      <c r="H65" s="20" t="s">
        <v>1066</v>
      </c>
      <c r="I65" s="22">
        <v>27000</v>
      </c>
      <c r="J65" s="22">
        <v>27000</v>
      </c>
      <c r="K65" s="22">
        <v>27000</v>
      </c>
      <c r="L65" s="22" t="s">
        <v>781</v>
      </c>
      <c r="M65" s="22" t="s">
        <v>781</v>
      </c>
      <c r="N65" s="22" t="s">
        <v>781</v>
      </c>
      <c r="O65" s="22" t="s">
        <v>781</v>
      </c>
      <c r="P65" s="22" t="s">
        <v>781</v>
      </c>
      <c r="Q65" s="22" t="s">
        <v>781</v>
      </c>
      <c r="R65" s="22" t="s">
        <v>781</v>
      </c>
      <c r="S65" s="22" t="s">
        <v>781</v>
      </c>
      <c r="T65" s="22" t="s">
        <v>781</v>
      </c>
      <c r="U65" s="22" t="s">
        <v>781</v>
      </c>
      <c r="V65" s="22" t="s">
        <v>781</v>
      </c>
      <c r="W65" s="22" t="s">
        <v>781</v>
      </c>
      <c r="X65" s="22" t="s">
        <v>781</v>
      </c>
      <c r="Y65" s="22" t="s">
        <v>781</v>
      </c>
      <c r="Z65" s="22" t="s">
        <v>781</v>
      </c>
    </row>
    <row r="66" spans="2:26" ht="16.350000000000001" customHeight="1">
      <c r="B66" s="23" t="s">
        <v>299</v>
      </c>
      <c r="C66" s="24" t="s">
        <v>300</v>
      </c>
      <c r="D66" s="20" t="s">
        <v>941</v>
      </c>
      <c r="E66" s="20" t="s">
        <v>942</v>
      </c>
      <c r="F66" s="20" t="s">
        <v>1064</v>
      </c>
      <c r="G66" s="20" t="s">
        <v>1065</v>
      </c>
      <c r="H66" s="20" t="s">
        <v>1067</v>
      </c>
      <c r="I66" s="22">
        <v>58314.8</v>
      </c>
      <c r="J66" s="22">
        <v>58314.8</v>
      </c>
      <c r="K66" s="22">
        <v>58314.8</v>
      </c>
      <c r="L66" s="22" t="s">
        <v>781</v>
      </c>
      <c r="M66" s="22" t="s">
        <v>781</v>
      </c>
      <c r="N66" s="22" t="s">
        <v>781</v>
      </c>
      <c r="O66" s="22" t="s">
        <v>781</v>
      </c>
      <c r="P66" s="22" t="s">
        <v>781</v>
      </c>
      <c r="Q66" s="22" t="s">
        <v>781</v>
      </c>
      <c r="R66" s="22" t="s">
        <v>781</v>
      </c>
      <c r="S66" s="22" t="s">
        <v>781</v>
      </c>
      <c r="T66" s="22" t="s">
        <v>781</v>
      </c>
      <c r="U66" s="22" t="s">
        <v>781</v>
      </c>
      <c r="V66" s="22" t="s">
        <v>781</v>
      </c>
      <c r="W66" s="22" t="s">
        <v>781</v>
      </c>
      <c r="X66" s="22" t="s">
        <v>781</v>
      </c>
      <c r="Y66" s="22" t="s">
        <v>781</v>
      </c>
      <c r="Z66" s="22" t="s">
        <v>781</v>
      </c>
    </row>
    <row r="67" spans="2:26" ht="16.350000000000001" customHeight="1">
      <c r="B67" s="23" t="s">
        <v>299</v>
      </c>
      <c r="C67" s="24" t="s">
        <v>300</v>
      </c>
      <c r="D67" s="20" t="s">
        <v>941</v>
      </c>
      <c r="E67" s="20" t="s">
        <v>942</v>
      </c>
      <c r="F67" s="20" t="s">
        <v>1068</v>
      </c>
      <c r="G67" s="20" t="s">
        <v>1069</v>
      </c>
      <c r="H67" s="20" t="s">
        <v>1070</v>
      </c>
      <c r="I67" s="22">
        <v>215429</v>
      </c>
      <c r="J67" s="22">
        <v>215429</v>
      </c>
      <c r="K67" s="22">
        <v>215429</v>
      </c>
      <c r="L67" s="22" t="s">
        <v>781</v>
      </c>
      <c r="M67" s="22" t="s">
        <v>781</v>
      </c>
      <c r="N67" s="22" t="s">
        <v>781</v>
      </c>
      <c r="O67" s="22" t="s">
        <v>781</v>
      </c>
      <c r="P67" s="22" t="s">
        <v>781</v>
      </c>
      <c r="Q67" s="22" t="s">
        <v>781</v>
      </c>
      <c r="R67" s="22" t="s">
        <v>781</v>
      </c>
      <c r="S67" s="22" t="s">
        <v>781</v>
      </c>
      <c r="T67" s="22" t="s">
        <v>781</v>
      </c>
      <c r="U67" s="22" t="s">
        <v>781</v>
      </c>
      <c r="V67" s="22" t="s">
        <v>781</v>
      </c>
      <c r="W67" s="22" t="s">
        <v>781</v>
      </c>
      <c r="X67" s="22" t="s">
        <v>781</v>
      </c>
      <c r="Y67" s="22" t="s">
        <v>781</v>
      </c>
      <c r="Z67" s="22" t="s">
        <v>781</v>
      </c>
    </row>
    <row r="68" spans="2:26" ht="16.350000000000001" customHeight="1">
      <c r="B68" s="23" t="s">
        <v>299</v>
      </c>
      <c r="C68" s="24" t="s">
        <v>300</v>
      </c>
      <c r="D68" s="20" t="s">
        <v>941</v>
      </c>
      <c r="E68" s="20" t="s">
        <v>942</v>
      </c>
      <c r="F68" s="20" t="s">
        <v>1060</v>
      </c>
      <c r="G68" s="20" t="s">
        <v>1061</v>
      </c>
      <c r="H68" s="20" t="s">
        <v>1071</v>
      </c>
      <c r="I68" s="22">
        <v>100000</v>
      </c>
      <c r="J68" s="22">
        <v>100000</v>
      </c>
      <c r="K68" s="22">
        <v>100000</v>
      </c>
      <c r="L68" s="22" t="s">
        <v>781</v>
      </c>
      <c r="M68" s="22" t="s">
        <v>781</v>
      </c>
      <c r="N68" s="22" t="s">
        <v>781</v>
      </c>
      <c r="O68" s="22" t="s">
        <v>781</v>
      </c>
      <c r="P68" s="22" t="s">
        <v>781</v>
      </c>
      <c r="Q68" s="22" t="s">
        <v>781</v>
      </c>
      <c r="R68" s="22" t="s">
        <v>781</v>
      </c>
      <c r="S68" s="22" t="s">
        <v>781</v>
      </c>
      <c r="T68" s="22" t="s">
        <v>781</v>
      </c>
      <c r="U68" s="22" t="s">
        <v>781</v>
      </c>
      <c r="V68" s="22" t="s">
        <v>781</v>
      </c>
      <c r="W68" s="22" t="s">
        <v>781</v>
      </c>
      <c r="X68" s="22" t="s">
        <v>781</v>
      </c>
      <c r="Y68" s="22" t="s">
        <v>781</v>
      </c>
      <c r="Z68" s="22" t="s">
        <v>781</v>
      </c>
    </row>
    <row r="69" spans="2:26" ht="16.350000000000001" customHeight="1">
      <c r="B69" s="23" t="s">
        <v>299</v>
      </c>
      <c r="C69" s="24" t="s">
        <v>300</v>
      </c>
      <c r="D69" s="20" t="s">
        <v>941</v>
      </c>
      <c r="E69" s="20" t="s">
        <v>942</v>
      </c>
      <c r="F69" s="20" t="s">
        <v>1072</v>
      </c>
      <c r="G69" s="20" t="s">
        <v>1073</v>
      </c>
      <c r="H69" s="20" t="s">
        <v>1074</v>
      </c>
      <c r="I69" s="22">
        <v>40000</v>
      </c>
      <c r="J69" s="22">
        <v>40000</v>
      </c>
      <c r="K69" s="22">
        <v>40000</v>
      </c>
      <c r="L69" s="22" t="s">
        <v>781</v>
      </c>
      <c r="M69" s="22" t="s">
        <v>781</v>
      </c>
      <c r="N69" s="22" t="s">
        <v>781</v>
      </c>
      <c r="O69" s="22" t="s">
        <v>781</v>
      </c>
      <c r="P69" s="22" t="s">
        <v>781</v>
      </c>
      <c r="Q69" s="22" t="s">
        <v>781</v>
      </c>
      <c r="R69" s="22" t="s">
        <v>781</v>
      </c>
      <c r="S69" s="22" t="s">
        <v>781</v>
      </c>
      <c r="T69" s="22" t="s">
        <v>781</v>
      </c>
      <c r="U69" s="22" t="s">
        <v>781</v>
      </c>
      <c r="V69" s="22" t="s">
        <v>781</v>
      </c>
      <c r="W69" s="22" t="s">
        <v>781</v>
      </c>
      <c r="X69" s="22" t="s">
        <v>781</v>
      </c>
      <c r="Y69" s="22" t="s">
        <v>781</v>
      </c>
      <c r="Z69" s="22" t="s">
        <v>781</v>
      </c>
    </row>
    <row r="70" spans="2:26" ht="16.350000000000001" customHeight="1">
      <c r="B70" s="23" t="s">
        <v>299</v>
      </c>
      <c r="C70" s="24" t="s">
        <v>300</v>
      </c>
      <c r="D70" s="20" t="s">
        <v>941</v>
      </c>
      <c r="E70" s="20" t="s">
        <v>942</v>
      </c>
      <c r="F70" s="20" t="s">
        <v>1052</v>
      </c>
      <c r="G70" s="20" t="s">
        <v>1053</v>
      </c>
      <c r="H70" s="20" t="s">
        <v>1075</v>
      </c>
      <c r="I70" s="22">
        <v>115000</v>
      </c>
      <c r="J70" s="22">
        <v>115000</v>
      </c>
      <c r="K70" s="22">
        <v>115000</v>
      </c>
      <c r="L70" s="22" t="s">
        <v>781</v>
      </c>
      <c r="M70" s="22" t="s">
        <v>781</v>
      </c>
      <c r="N70" s="22" t="s">
        <v>781</v>
      </c>
      <c r="O70" s="22" t="s">
        <v>781</v>
      </c>
      <c r="P70" s="22" t="s">
        <v>781</v>
      </c>
      <c r="Q70" s="22" t="s">
        <v>781</v>
      </c>
      <c r="R70" s="22" t="s">
        <v>781</v>
      </c>
      <c r="S70" s="22" t="s">
        <v>781</v>
      </c>
      <c r="T70" s="22" t="s">
        <v>781</v>
      </c>
      <c r="U70" s="22" t="s">
        <v>781</v>
      </c>
      <c r="V70" s="22" t="s">
        <v>781</v>
      </c>
      <c r="W70" s="22" t="s">
        <v>781</v>
      </c>
      <c r="X70" s="22" t="s">
        <v>781</v>
      </c>
      <c r="Y70" s="22" t="s">
        <v>781</v>
      </c>
      <c r="Z70" s="22" t="s">
        <v>781</v>
      </c>
    </row>
    <row r="71" spans="2:26" ht="16.350000000000001" customHeight="1">
      <c r="B71" s="23" t="s">
        <v>299</v>
      </c>
      <c r="C71" s="24" t="s">
        <v>300</v>
      </c>
      <c r="D71" s="20" t="s">
        <v>941</v>
      </c>
      <c r="E71" s="20" t="s">
        <v>942</v>
      </c>
      <c r="F71" s="20" t="s">
        <v>1076</v>
      </c>
      <c r="G71" s="20" t="s">
        <v>1077</v>
      </c>
      <c r="H71" s="20" t="s">
        <v>1078</v>
      </c>
      <c r="I71" s="22">
        <v>100000</v>
      </c>
      <c r="J71" s="22">
        <v>100000</v>
      </c>
      <c r="K71" s="22">
        <v>100000</v>
      </c>
      <c r="L71" s="22" t="s">
        <v>781</v>
      </c>
      <c r="M71" s="22" t="s">
        <v>781</v>
      </c>
      <c r="N71" s="22" t="s">
        <v>781</v>
      </c>
      <c r="O71" s="22" t="s">
        <v>781</v>
      </c>
      <c r="P71" s="22" t="s">
        <v>781</v>
      </c>
      <c r="Q71" s="22" t="s">
        <v>781</v>
      </c>
      <c r="R71" s="22" t="s">
        <v>781</v>
      </c>
      <c r="S71" s="22" t="s">
        <v>781</v>
      </c>
      <c r="T71" s="22" t="s">
        <v>781</v>
      </c>
      <c r="U71" s="22" t="s">
        <v>781</v>
      </c>
      <c r="V71" s="22" t="s">
        <v>781</v>
      </c>
      <c r="W71" s="22" t="s">
        <v>781</v>
      </c>
      <c r="X71" s="22" t="s">
        <v>781</v>
      </c>
      <c r="Y71" s="22" t="s">
        <v>781</v>
      </c>
      <c r="Z71" s="22" t="s">
        <v>781</v>
      </c>
    </row>
    <row r="72" spans="2:26" ht="16.350000000000001" customHeight="1">
      <c r="B72" s="23" t="s">
        <v>299</v>
      </c>
      <c r="C72" s="24" t="s">
        <v>300</v>
      </c>
      <c r="D72" s="20" t="s">
        <v>941</v>
      </c>
      <c r="E72" s="20" t="s">
        <v>942</v>
      </c>
      <c r="F72" s="20" t="s">
        <v>973</v>
      </c>
      <c r="G72" s="20" t="s">
        <v>974</v>
      </c>
      <c r="H72" s="20" t="s">
        <v>1079</v>
      </c>
      <c r="I72" s="22">
        <v>19757.009999999998</v>
      </c>
      <c r="J72" s="22">
        <v>19757.009999999998</v>
      </c>
      <c r="K72" s="22">
        <v>19757.009999999998</v>
      </c>
      <c r="L72" s="22" t="s">
        <v>781</v>
      </c>
      <c r="M72" s="22" t="s">
        <v>781</v>
      </c>
      <c r="N72" s="22" t="s">
        <v>781</v>
      </c>
      <c r="O72" s="22" t="s">
        <v>781</v>
      </c>
      <c r="P72" s="22" t="s">
        <v>781</v>
      </c>
      <c r="Q72" s="22" t="s">
        <v>781</v>
      </c>
      <c r="R72" s="22" t="s">
        <v>781</v>
      </c>
      <c r="S72" s="22" t="s">
        <v>781</v>
      </c>
      <c r="T72" s="22" t="s">
        <v>781</v>
      </c>
      <c r="U72" s="22" t="s">
        <v>781</v>
      </c>
      <c r="V72" s="22" t="s">
        <v>781</v>
      </c>
      <c r="W72" s="22" t="s">
        <v>781</v>
      </c>
      <c r="X72" s="22" t="s">
        <v>781</v>
      </c>
      <c r="Y72" s="22" t="s">
        <v>781</v>
      </c>
      <c r="Z72" s="22" t="s">
        <v>781</v>
      </c>
    </row>
    <row r="73" spans="2:26" ht="16.350000000000001" customHeight="1">
      <c r="B73" s="23" t="s">
        <v>299</v>
      </c>
      <c r="C73" s="24" t="s">
        <v>300</v>
      </c>
      <c r="D73" s="20" t="s">
        <v>941</v>
      </c>
      <c r="E73" s="20" t="s">
        <v>942</v>
      </c>
      <c r="F73" s="20" t="s">
        <v>1068</v>
      </c>
      <c r="G73" s="20" t="s">
        <v>1069</v>
      </c>
      <c r="H73" s="20" t="s">
        <v>1080</v>
      </c>
      <c r="I73" s="22">
        <v>79640.759999999995</v>
      </c>
      <c r="J73" s="22">
        <v>79640.759999999995</v>
      </c>
      <c r="K73" s="22">
        <v>79640.759999999995</v>
      </c>
      <c r="L73" s="22" t="s">
        <v>781</v>
      </c>
      <c r="M73" s="22" t="s">
        <v>781</v>
      </c>
      <c r="N73" s="22" t="s">
        <v>781</v>
      </c>
      <c r="O73" s="22" t="s">
        <v>781</v>
      </c>
      <c r="P73" s="22" t="s">
        <v>781</v>
      </c>
      <c r="Q73" s="22" t="s">
        <v>781</v>
      </c>
      <c r="R73" s="22" t="s">
        <v>781</v>
      </c>
      <c r="S73" s="22" t="s">
        <v>781</v>
      </c>
      <c r="T73" s="22" t="s">
        <v>781</v>
      </c>
      <c r="U73" s="22" t="s">
        <v>781</v>
      </c>
      <c r="V73" s="22" t="s">
        <v>781</v>
      </c>
      <c r="W73" s="22" t="s">
        <v>781</v>
      </c>
      <c r="X73" s="22" t="s">
        <v>781</v>
      </c>
      <c r="Y73" s="22" t="s">
        <v>781</v>
      </c>
      <c r="Z73" s="22" t="s">
        <v>781</v>
      </c>
    </row>
    <row r="74" spans="2:26" ht="16.350000000000001" customHeight="1">
      <c r="B74" s="23" t="s">
        <v>299</v>
      </c>
      <c r="C74" s="24" t="s">
        <v>300</v>
      </c>
      <c r="D74" s="20" t="s">
        <v>941</v>
      </c>
      <c r="E74" s="20" t="s">
        <v>942</v>
      </c>
      <c r="F74" s="20" t="s">
        <v>1064</v>
      </c>
      <c r="G74" s="20" t="s">
        <v>1065</v>
      </c>
      <c r="H74" s="20" t="s">
        <v>1081</v>
      </c>
      <c r="I74" s="22">
        <v>35593</v>
      </c>
      <c r="J74" s="22">
        <v>35593</v>
      </c>
      <c r="K74" s="22">
        <v>35593</v>
      </c>
      <c r="L74" s="22" t="s">
        <v>781</v>
      </c>
      <c r="M74" s="22" t="s">
        <v>781</v>
      </c>
      <c r="N74" s="22" t="s">
        <v>781</v>
      </c>
      <c r="O74" s="22" t="s">
        <v>781</v>
      </c>
      <c r="P74" s="22" t="s">
        <v>781</v>
      </c>
      <c r="Q74" s="22" t="s">
        <v>781</v>
      </c>
      <c r="R74" s="22" t="s">
        <v>781</v>
      </c>
      <c r="S74" s="22" t="s">
        <v>781</v>
      </c>
      <c r="T74" s="22" t="s">
        <v>781</v>
      </c>
      <c r="U74" s="22" t="s">
        <v>781</v>
      </c>
      <c r="V74" s="22" t="s">
        <v>781</v>
      </c>
      <c r="W74" s="22" t="s">
        <v>781</v>
      </c>
      <c r="X74" s="22" t="s">
        <v>781</v>
      </c>
      <c r="Y74" s="22" t="s">
        <v>781</v>
      </c>
      <c r="Z74" s="22" t="s">
        <v>781</v>
      </c>
    </row>
    <row r="75" spans="2:26" ht="16.350000000000001" customHeight="1">
      <c r="B75" s="23" t="s">
        <v>299</v>
      </c>
      <c r="C75" s="24" t="s">
        <v>300</v>
      </c>
      <c r="D75" s="20" t="s">
        <v>941</v>
      </c>
      <c r="E75" s="20" t="s">
        <v>942</v>
      </c>
      <c r="F75" s="20" t="s">
        <v>1064</v>
      </c>
      <c r="G75" s="20" t="s">
        <v>1065</v>
      </c>
      <c r="H75" s="20" t="s">
        <v>1082</v>
      </c>
      <c r="I75" s="22">
        <v>25142</v>
      </c>
      <c r="J75" s="22">
        <v>25142</v>
      </c>
      <c r="K75" s="22">
        <v>25142</v>
      </c>
      <c r="L75" s="22" t="s">
        <v>781</v>
      </c>
      <c r="M75" s="22" t="s">
        <v>781</v>
      </c>
      <c r="N75" s="22" t="s">
        <v>781</v>
      </c>
      <c r="O75" s="22" t="s">
        <v>781</v>
      </c>
      <c r="P75" s="22" t="s">
        <v>781</v>
      </c>
      <c r="Q75" s="22" t="s">
        <v>781</v>
      </c>
      <c r="R75" s="22" t="s">
        <v>781</v>
      </c>
      <c r="S75" s="22" t="s">
        <v>781</v>
      </c>
      <c r="T75" s="22" t="s">
        <v>781</v>
      </c>
      <c r="U75" s="22" t="s">
        <v>781</v>
      </c>
      <c r="V75" s="22" t="s">
        <v>781</v>
      </c>
      <c r="W75" s="22" t="s">
        <v>781</v>
      </c>
      <c r="X75" s="22" t="s">
        <v>781</v>
      </c>
      <c r="Y75" s="22" t="s">
        <v>781</v>
      </c>
      <c r="Z75" s="22" t="s">
        <v>781</v>
      </c>
    </row>
    <row r="76" spans="2:26" ht="16.350000000000001" customHeight="1">
      <c r="B76" s="23" t="s">
        <v>299</v>
      </c>
      <c r="C76" s="24" t="s">
        <v>300</v>
      </c>
      <c r="D76" s="20" t="s">
        <v>941</v>
      </c>
      <c r="E76" s="20" t="s">
        <v>942</v>
      </c>
      <c r="F76" s="20" t="s">
        <v>1060</v>
      </c>
      <c r="G76" s="20" t="s">
        <v>1061</v>
      </c>
      <c r="H76" s="20" t="s">
        <v>1083</v>
      </c>
      <c r="I76" s="22">
        <v>30000</v>
      </c>
      <c r="J76" s="22">
        <v>30000</v>
      </c>
      <c r="K76" s="22">
        <v>30000</v>
      </c>
      <c r="L76" s="22" t="s">
        <v>781</v>
      </c>
      <c r="M76" s="22" t="s">
        <v>781</v>
      </c>
      <c r="N76" s="22" t="s">
        <v>781</v>
      </c>
      <c r="O76" s="22" t="s">
        <v>781</v>
      </c>
      <c r="P76" s="22" t="s">
        <v>781</v>
      </c>
      <c r="Q76" s="22" t="s">
        <v>781</v>
      </c>
      <c r="R76" s="22" t="s">
        <v>781</v>
      </c>
      <c r="S76" s="22" t="s">
        <v>781</v>
      </c>
      <c r="T76" s="22" t="s">
        <v>781</v>
      </c>
      <c r="U76" s="22" t="s">
        <v>781</v>
      </c>
      <c r="V76" s="22" t="s">
        <v>781</v>
      </c>
      <c r="W76" s="22" t="s">
        <v>781</v>
      </c>
      <c r="X76" s="22" t="s">
        <v>781</v>
      </c>
      <c r="Y76" s="22" t="s">
        <v>781</v>
      </c>
      <c r="Z76" s="22" t="s">
        <v>781</v>
      </c>
    </row>
    <row r="77" spans="2:26" ht="16.350000000000001" customHeight="1">
      <c r="B77" s="23" t="s">
        <v>299</v>
      </c>
      <c r="C77" s="24" t="s">
        <v>300</v>
      </c>
      <c r="D77" s="20" t="s">
        <v>941</v>
      </c>
      <c r="E77" s="20" t="s">
        <v>942</v>
      </c>
      <c r="F77" s="20" t="s">
        <v>1084</v>
      </c>
      <c r="G77" s="20" t="s">
        <v>1085</v>
      </c>
      <c r="H77" s="20" t="s">
        <v>1086</v>
      </c>
      <c r="I77" s="22">
        <v>839470.5</v>
      </c>
      <c r="J77" s="22" t="s">
        <v>781</v>
      </c>
      <c r="K77" s="22" t="s">
        <v>781</v>
      </c>
      <c r="L77" s="22" t="s">
        <v>781</v>
      </c>
      <c r="M77" s="22" t="s">
        <v>781</v>
      </c>
      <c r="N77" s="22" t="s">
        <v>781</v>
      </c>
      <c r="O77" s="22" t="s">
        <v>781</v>
      </c>
      <c r="P77" s="22">
        <v>839470.5</v>
      </c>
      <c r="Q77" s="22">
        <v>839470.5</v>
      </c>
      <c r="R77" s="22" t="s">
        <v>781</v>
      </c>
      <c r="S77" s="22" t="s">
        <v>781</v>
      </c>
      <c r="T77" s="22" t="s">
        <v>781</v>
      </c>
      <c r="U77" s="22" t="s">
        <v>781</v>
      </c>
      <c r="V77" s="22" t="s">
        <v>781</v>
      </c>
      <c r="W77" s="22" t="s">
        <v>781</v>
      </c>
      <c r="X77" s="22" t="s">
        <v>781</v>
      </c>
      <c r="Y77" s="22" t="s">
        <v>781</v>
      </c>
      <c r="Z77" s="22" t="s">
        <v>781</v>
      </c>
    </row>
    <row r="78" spans="2:26" ht="16.350000000000001" customHeight="1">
      <c r="B78" s="23" t="s">
        <v>299</v>
      </c>
      <c r="C78" s="24" t="s">
        <v>300</v>
      </c>
      <c r="D78" s="20" t="s">
        <v>941</v>
      </c>
      <c r="E78" s="20" t="s">
        <v>942</v>
      </c>
      <c r="F78" s="20" t="s">
        <v>950</v>
      </c>
      <c r="G78" s="20" t="s">
        <v>944</v>
      </c>
      <c r="H78" s="20" t="s">
        <v>1087</v>
      </c>
      <c r="I78" s="22">
        <v>348700</v>
      </c>
      <c r="J78" s="22">
        <v>348700</v>
      </c>
      <c r="K78" s="22">
        <v>348700</v>
      </c>
      <c r="L78" s="22" t="s">
        <v>781</v>
      </c>
      <c r="M78" s="22" t="s">
        <v>781</v>
      </c>
      <c r="N78" s="22" t="s">
        <v>781</v>
      </c>
      <c r="O78" s="22" t="s">
        <v>781</v>
      </c>
      <c r="P78" s="22" t="s">
        <v>781</v>
      </c>
      <c r="Q78" s="22" t="s">
        <v>781</v>
      </c>
      <c r="R78" s="22" t="s">
        <v>781</v>
      </c>
      <c r="S78" s="22" t="s">
        <v>781</v>
      </c>
      <c r="T78" s="22" t="s">
        <v>781</v>
      </c>
      <c r="U78" s="22" t="s">
        <v>781</v>
      </c>
      <c r="V78" s="22" t="s">
        <v>781</v>
      </c>
      <c r="W78" s="22" t="s">
        <v>781</v>
      </c>
      <c r="X78" s="22" t="s">
        <v>781</v>
      </c>
      <c r="Y78" s="22" t="s">
        <v>781</v>
      </c>
      <c r="Z78" s="22" t="s">
        <v>781</v>
      </c>
    </row>
    <row r="79" spans="2:26" ht="16.350000000000001" customHeight="1">
      <c r="B79" s="23" t="s">
        <v>299</v>
      </c>
      <c r="C79" s="24" t="s">
        <v>300</v>
      </c>
      <c r="D79" s="20" t="s">
        <v>941</v>
      </c>
      <c r="E79" s="20" t="s">
        <v>942</v>
      </c>
      <c r="F79" s="20" t="s">
        <v>1088</v>
      </c>
      <c r="G79" s="20" t="s">
        <v>1089</v>
      </c>
      <c r="H79" s="20" t="s">
        <v>1090</v>
      </c>
      <c r="I79" s="22">
        <v>138000</v>
      </c>
      <c r="J79" s="22">
        <v>138000</v>
      </c>
      <c r="K79" s="22">
        <v>138000</v>
      </c>
      <c r="L79" s="22" t="s">
        <v>781</v>
      </c>
      <c r="M79" s="22" t="s">
        <v>781</v>
      </c>
      <c r="N79" s="22" t="s">
        <v>781</v>
      </c>
      <c r="O79" s="22" t="s">
        <v>781</v>
      </c>
      <c r="P79" s="22" t="s">
        <v>781</v>
      </c>
      <c r="Q79" s="22" t="s">
        <v>781</v>
      </c>
      <c r="R79" s="22" t="s">
        <v>781</v>
      </c>
      <c r="S79" s="22" t="s">
        <v>781</v>
      </c>
      <c r="T79" s="22" t="s">
        <v>781</v>
      </c>
      <c r="U79" s="22" t="s">
        <v>781</v>
      </c>
      <c r="V79" s="22" t="s">
        <v>781</v>
      </c>
      <c r="W79" s="22" t="s">
        <v>781</v>
      </c>
      <c r="X79" s="22" t="s">
        <v>781</v>
      </c>
      <c r="Y79" s="22" t="s">
        <v>781</v>
      </c>
      <c r="Z79" s="22" t="s">
        <v>781</v>
      </c>
    </row>
    <row r="80" spans="2:26" ht="16.350000000000001" customHeight="1">
      <c r="B80" s="23" t="s">
        <v>299</v>
      </c>
      <c r="C80" s="24" t="s">
        <v>300</v>
      </c>
      <c r="D80" s="20" t="s">
        <v>941</v>
      </c>
      <c r="E80" s="20" t="s">
        <v>942</v>
      </c>
      <c r="F80" s="20" t="s">
        <v>1000</v>
      </c>
      <c r="G80" s="20" t="s">
        <v>1001</v>
      </c>
      <c r="H80" s="20" t="s">
        <v>1091</v>
      </c>
      <c r="I80" s="22">
        <v>10000</v>
      </c>
      <c r="J80" s="22">
        <v>10000</v>
      </c>
      <c r="K80" s="22">
        <v>10000</v>
      </c>
      <c r="L80" s="22" t="s">
        <v>781</v>
      </c>
      <c r="M80" s="22" t="s">
        <v>781</v>
      </c>
      <c r="N80" s="22" t="s">
        <v>781</v>
      </c>
      <c r="O80" s="22" t="s">
        <v>781</v>
      </c>
      <c r="P80" s="22" t="s">
        <v>781</v>
      </c>
      <c r="Q80" s="22" t="s">
        <v>781</v>
      </c>
      <c r="R80" s="22" t="s">
        <v>781</v>
      </c>
      <c r="S80" s="22" t="s">
        <v>781</v>
      </c>
      <c r="T80" s="22" t="s">
        <v>781</v>
      </c>
      <c r="U80" s="22" t="s">
        <v>781</v>
      </c>
      <c r="V80" s="22" t="s">
        <v>781</v>
      </c>
      <c r="W80" s="22" t="s">
        <v>781</v>
      </c>
      <c r="X80" s="22" t="s">
        <v>781</v>
      </c>
      <c r="Y80" s="22" t="s">
        <v>781</v>
      </c>
      <c r="Z80" s="22" t="s">
        <v>781</v>
      </c>
    </row>
    <row r="81" spans="2:26" ht="16.350000000000001" customHeight="1">
      <c r="B81" s="23" t="s">
        <v>299</v>
      </c>
      <c r="C81" s="24" t="s">
        <v>300</v>
      </c>
      <c r="D81" s="20" t="s">
        <v>941</v>
      </c>
      <c r="E81" s="20" t="s">
        <v>942</v>
      </c>
      <c r="F81" s="20" t="s">
        <v>1012</v>
      </c>
      <c r="G81" s="20" t="s">
        <v>1013</v>
      </c>
      <c r="H81" s="20" t="s">
        <v>1018</v>
      </c>
      <c r="I81" s="22">
        <v>17840</v>
      </c>
      <c r="J81" s="22">
        <v>17840</v>
      </c>
      <c r="K81" s="22">
        <v>17840</v>
      </c>
      <c r="L81" s="22" t="s">
        <v>781</v>
      </c>
      <c r="M81" s="22" t="s">
        <v>781</v>
      </c>
      <c r="N81" s="22" t="s">
        <v>781</v>
      </c>
      <c r="O81" s="22" t="s">
        <v>781</v>
      </c>
      <c r="P81" s="22" t="s">
        <v>781</v>
      </c>
      <c r="Q81" s="22" t="s">
        <v>781</v>
      </c>
      <c r="R81" s="22" t="s">
        <v>781</v>
      </c>
      <c r="S81" s="22" t="s">
        <v>781</v>
      </c>
      <c r="T81" s="22" t="s">
        <v>781</v>
      </c>
      <c r="U81" s="22" t="s">
        <v>781</v>
      </c>
      <c r="V81" s="22" t="s">
        <v>781</v>
      </c>
      <c r="W81" s="22" t="s">
        <v>781</v>
      </c>
      <c r="X81" s="22" t="s">
        <v>781</v>
      </c>
      <c r="Y81" s="22" t="s">
        <v>781</v>
      </c>
      <c r="Z81" s="22" t="s">
        <v>781</v>
      </c>
    </row>
    <row r="82" spans="2:26" ht="16.350000000000001" customHeight="1">
      <c r="B82" s="23" t="s">
        <v>299</v>
      </c>
      <c r="C82" s="24" t="s">
        <v>300</v>
      </c>
      <c r="D82" s="20" t="s">
        <v>941</v>
      </c>
      <c r="E82" s="20" t="s">
        <v>942</v>
      </c>
      <c r="F82" s="20" t="s">
        <v>1092</v>
      </c>
      <c r="G82" s="20" t="s">
        <v>1093</v>
      </c>
      <c r="H82" s="20" t="s">
        <v>1094</v>
      </c>
      <c r="I82" s="22">
        <v>15360</v>
      </c>
      <c r="J82" s="22">
        <v>15360</v>
      </c>
      <c r="K82" s="22">
        <v>15360</v>
      </c>
      <c r="L82" s="22" t="s">
        <v>781</v>
      </c>
      <c r="M82" s="22" t="s">
        <v>781</v>
      </c>
      <c r="N82" s="22" t="s">
        <v>781</v>
      </c>
      <c r="O82" s="22" t="s">
        <v>781</v>
      </c>
      <c r="P82" s="22" t="s">
        <v>781</v>
      </c>
      <c r="Q82" s="22" t="s">
        <v>781</v>
      </c>
      <c r="R82" s="22" t="s">
        <v>781</v>
      </c>
      <c r="S82" s="22" t="s">
        <v>781</v>
      </c>
      <c r="T82" s="22" t="s">
        <v>781</v>
      </c>
      <c r="U82" s="22" t="s">
        <v>781</v>
      </c>
      <c r="V82" s="22" t="s">
        <v>781</v>
      </c>
      <c r="W82" s="22" t="s">
        <v>781</v>
      </c>
      <c r="X82" s="22" t="s">
        <v>781</v>
      </c>
      <c r="Y82" s="22" t="s">
        <v>781</v>
      </c>
      <c r="Z82" s="22" t="s">
        <v>781</v>
      </c>
    </row>
    <row r="83" spans="2:26" ht="16.350000000000001" customHeight="1">
      <c r="B83" s="23" t="s">
        <v>299</v>
      </c>
      <c r="C83" s="24" t="s">
        <v>300</v>
      </c>
      <c r="D83" s="20" t="s">
        <v>941</v>
      </c>
      <c r="E83" s="20" t="s">
        <v>942</v>
      </c>
      <c r="F83" s="20" t="s">
        <v>1095</v>
      </c>
      <c r="G83" s="20" t="s">
        <v>1096</v>
      </c>
      <c r="H83" s="20" t="s">
        <v>1097</v>
      </c>
      <c r="I83" s="22">
        <v>34400</v>
      </c>
      <c r="J83" s="22">
        <v>34400</v>
      </c>
      <c r="K83" s="22">
        <v>34400</v>
      </c>
      <c r="L83" s="22" t="s">
        <v>781</v>
      </c>
      <c r="M83" s="22" t="s">
        <v>781</v>
      </c>
      <c r="N83" s="22" t="s">
        <v>781</v>
      </c>
      <c r="O83" s="22" t="s">
        <v>781</v>
      </c>
      <c r="P83" s="22" t="s">
        <v>781</v>
      </c>
      <c r="Q83" s="22" t="s">
        <v>781</v>
      </c>
      <c r="R83" s="22" t="s">
        <v>781</v>
      </c>
      <c r="S83" s="22" t="s">
        <v>781</v>
      </c>
      <c r="T83" s="22" t="s">
        <v>781</v>
      </c>
      <c r="U83" s="22" t="s">
        <v>781</v>
      </c>
      <c r="V83" s="22" t="s">
        <v>781</v>
      </c>
      <c r="W83" s="22" t="s">
        <v>781</v>
      </c>
      <c r="X83" s="22" t="s">
        <v>781</v>
      </c>
      <c r="Y83" s="22" t="s">
        <v>781</v>
      </c>
      <c r="Z83" s="22" t="s">
        <v>781</v>
      </c>
    </row>
    <row r="84" spans="2:26" ht="16.350000000000001" customHeight="1">
      <c r="B84" s="23" t="s">
        <v>299</v>
      </c>
      <c r="C84" s="24" t="s">
        <v>300</v>
      </c>
      <c r="D84" s="20" t="s">
        <v>941</v>
      </c>
      <c r="E84" s="20" t="s">
        <v>942</v>
      </c>
      <c r="F84" s="20" t="s">
        <v>959</v>
      </c>
      <c r="G84" s="20" t="s">
        <v>960</v>
      </c>
      <c r="H84" s="20" t="s">
        <v>1098</v>
      </c>
      <c r="I84" s="22">
        <v>8567.5400000000009</v>
      </c>
      <c r="J84" s="22">
        <v>8567.5400000000009</v>
      </c>
      <c r="K84" s="22">
        <v>8567.5400000000009</v>
      </c>
      <c r="L84" s="22" t="s">
        <v>781</v>
      </c>
      <c r="M84" s="22" t="s">
        <v>781</v>
      </c>
      <c r="N84" s="22" t="s">
        <v>781</v>
      </c>
      <c r="O84" s="22" t="s">
        <v>781</v>
      </c>
      <c r="P84" s="22" t="s">
        <v>781</v>
      </c>
      <c r="Q84" s="22" t="s">
        <v>781</v>
      </c>
      <c r="R84" s="22" t="s">
        <v>781</v>
      </c>
      <c r="S84" s="22" t="s">
        <v>781</v>
      </c>
      <c r="T84" s="22" t="s">
        <v>781</v>
      </c>
      <c r="U84" s="22" t="s">
        <v>781</v>
      </c>
      <c r="V84" s="22" t="s">
        <v>781</v>
      </c>
      <c r="W84" s="22" t="s">
        <v>781</v>
      </c>
      <c r="X84" s="22" t="s">
        <v>781</v>
      </c>
      <c r="Y84" s="22" t="s">
        <v>781</v>
      </c>
      <c r="Z84" s="22" t="s">
        <v>781</v>
      </c>
    </row>
    <row r="85" spans="2:26" ht="16.350000000000001" customHeight="1">
      <c r="B85" s="23" t="s">
        <v>299</v>
      </c>
      <c r="C85" s="24" t="s">
        <v>300</v>
      </c>
      <c r="D85" s="20" t="s">
        <v>941</v>
      </c>
      <c r="E85" s="20" t="s">
        <v>942</v>
      </c>
      <c r="F85" s="20" t="s">
        <v>1099</v>
      </c>
      <c r="G85" s="20" t="s">
        <v>1100</v>
      </c>
      <c r="H85" s="20" t="s">
        <v>1101</v>
      </c>
      <c r="I85" s="22">
        <v>259599</v>
      </c>
      <c r="J85" s="22">
        <v>259599</v>
      </c>
      <c r="K85" s="22">
        <v>259599</v>
      </c>
      <c r="L85" s="22" t="s">
        <v>781</v>
      </c>
      <c r="M85" s="22" t="s">
        <v>781</v>
      </c>
      <c r="N85" s="22" t="s">
        <v>781</v>
      </c>
      <c r="O85" s="22" t="s">
        <v>781</v>
      </c>
      <c r="P85" s="22" t="s">
        <v>781</v>
      </c>
      <c r="Q85" s="22" t="s">
        <v>781</v>
      </c>
      <c r="R85" s="22" t="s">
        <v>781</v>
      </c>
      <c r="S85" s="22" t="s">
        <v>781</v>
      </c>
      <c r="T85" s="22" t="s">
        <v>781</v>
      </c>
      <c r="U85" s="22" t="s">
        <v>781</v>
      </c>
      <c r="V85" s="22" t="s">
        <v>781</v>
      </c>
      <c r="W85" s="22" t="s">
        <v>781</v>
      </c>
      <c r="X85" s="22" t="s">
        <v>781</v>
      </c>
      <c r="Y85" s="22" t="s">
        <v>781</v>
      </c>
      <c r="Z85" s="22" t="s">
        <v>781</v>
      </c>
    </row>
    <row r="86" spans="2:26" ht="16.350000000000001" customHeight="1">
      <c r="B86" s="23" t="s">
        <v>299</v>
      </c>
      <c r="C86" s="24" t="s">
        <v>300</v>
      </c>
      <c r="D86" s="20" t="s">
        <v>941</v>
      </c>
      <c r="E86" s="20" t="s">
        <v>942</v>
      </c>
      <c r="F86" s="20" t="s">
        <v>1064</v>
      </c>
      <c r="G86" s="20" t="s">
        <v>1065</v>
      </c>
      <c r="H86" s="20" t="s">
        <v>1102</v>
      </c>
      <c r="I86" s="22">
        <v>5338</v>
      </c>
      <c r="J86" s="22">
        <v>5338</v>
      </c>
      <c r="K86" s="22">
        <v>5338</v>
      </c>
      <c r="L86" s="22" t="s">
        <v>781</v>
      </c>
      <c r="M86" s="22" t="s">
        <v>781</v>
      </c>
      <c r="N86" s="22" t="s">
        <v>781</v>
      </c>
      <c r="O86" s="22" t="s">
        <v>781</v>
      </c>
      <c r="P86" s="22" t="s">
        <v>781</v>
      </c>
      <c r="Q86" s="22" t="s">
        <v>781</v>
      </c>
      <c r="R86" s="22" t="s">
        <v>781</v>
      </c>
      <c r="S86" s="22" t="s">
        <v>781</v>
      </c>
      <c r="T86" s="22" t="s">
        <v>781</v>
      </c>
      <c r="U86" s="22" t="s">
        <v>781</v>
      </c>
      <c r="V86" s="22" t="s">
        <v>781</v>
      </c>
      <c r="W86" s="22" t="s">
        <v>781</v>
      </c>
      <c r="X86" s="22" t="s">
        <v>781</v>
      </c>
      <c r="Y86" s="22" t="s">
        <v>781</v>
      </c>
      <c r="Z86" s="22" t="s">
        <v>781</v>
      </c>
    </row>
    <row r="87" spans="2:26" ht="16.350000000000001" customHeight="1">
      <c r="B87" s="23" t="s">
        <v>299</v>
      </c>
      <c r="C87" s="24" t="s">
        <v>300</v>
      </c>
      <c r="D87" s="20" t="s">
        <v>941</v>
      </c>
      <c r="E87" s="20" t="s">
        <v>942</v>
      </c>
      <c r="F87" s="20" t="s">
        <v>1103</v>
      </c>
      <c r="G87" s="20" t="s">
        <v>944</v>
      </c>
      <c r="H87" s="20" t="s">
        <v>1102</v>
      </c>
      <c r="I87" s="22">
        <v>3669</v>
      </c>
      <c r="J87" s="22">
        <v>3669</v>
      </c>
      <c r="K87" s="22">
        <v>3669</v>
      </c>
      <c r="L87" s="22" t="s">
        <v>781</v>
      </c>
      <c r="M87" s="22" t="s">
        <v>781</v>
      </c>
      <c r="N87" s="22" t="s">
        <v>781</v>
      </c>
      <c r="O87" s="22" t="s">
        <v>781</v>
      </c>
      <c r="P87" s="22" t="s">
        <v>781</v>
      </c>
      <c r="Q87" s="22" t="s">
        <v>781</v>
      </c>
      <c r="R87" s="22" t="s">
        <v>781</v>
      </c>
      <c r="S87" s="22" t="s">
        <v>781</v>
      </c>
      <c r="T87" s="22" t="s">
        <v>781</v>
      </c>
      <c r="U87" s="22" t="s">
        <v>781</v>
      </c>
      <c r="V87" s="22" t="s">
        <v>781</v>
      </c>
      <c r="W87" s="22" t="s">
        <v>781</v>
      </c>
      <c r="X87" s="22" t="s">
        <v>781</v>
      </c>
      <c r="Y87" s="22" t="s">
        <v>781</v>
      </c>
      <c r="Z87" s="22" t="s">
        <v>781</v>
      </c>
    </row>
    <row r="88" spans="2:26" ht="31.9" customHeight="1">
      <c r="B88" s="23" t="s">
        <v>299</v>
      </c>
      <c r="C88" s="24" t="s">
        <v>300</v>
      </c>
      <c r="D88" s="20" t="s">
        <v>941</v>
      </c>
      <c r="E88" s="20" t="s">
        <v>942</v>
      </c>
      <c r="F88" s="20" t="s">
        <v>1104</v>
      </c>
      <c r="G88" s="20" t="s">
        <v>1105</v>
      </c>
      <c r="H88" s="20" t="s">
        <v>1106</v>
      </c>
      <c r="I88" s="22">
        <v>1453000</v>
      </c>
      <c r="J88" s="22">
        <v>1453000</v>
      </c>
      <c r="K88" s="22">
        <v>1453000</v>
      </c>
      <c r="L88" s="22" t="s">
        <v>781</v>
      </c>
      <c r="M88" s="22" t="s">
        <v>781</v>
      </c>
      <c r="N88" s="22" t="s">
        <v>781</v>
      </c>
      <c r="O88" s="22" t="s">
        <v>781</v>
      </c>
      <c r="P88" s="22" t="s">
        <v>781</v>
      </c>
      <c r="Q88" s="22" t="s">
        <v>781</v>
      </c>
      <c r="R88" s="22" t="s">
        <v>781</v>
      </c>
      <c r="S88" s="22" t="s">
        <v>781</v>
      </c>
      <c r="T88" s="22" t="s">
        <v>781</v>
      </c>
      <c r="U88" s="22" t="s">
        <v>781</v>
      </c>
      <c r="V88" s="22" t="s">
        <v>781</v>
      </c>
      <c r="W88" s="22" t="s">
        <v>781</v>
      </c>
      <c r="X88" s="22" t="s">
        <v>781</v>
      </c>
      <c r="Y88" s="22" t="s">
        <v>781</v>
      </c>
      <c r="Z88" s="22" t="s">
        <v>781</v>
      </c>
    </row>
    <row r="89" spans="2:26" ht="16.350000000000001" customHeight="1">
      <c r="B89" s="23" t="s">
        <v>299</v>
      </c>
      <c r="C89" s="24" t="s">
        <v>300</v>
      </c>
      <c r="D89" s="20" t="s">
        <v>941</v>
      </c>
      <c r="E89" s="20" t="s">
        <v>942</v>
      </c>
      <c r="F89" s="20" t="s">
        <v>1107</v>
      </c>
      <c r="G89" s="20" t="s">
        <v>1108</v>
      </c>
      <c r="H89" s="20" t="s">
        <v>1109</v>
      </c>
      <c r="I89" s="22">
        <v>141720</v>
      </c>
      <c r="J89" s="22">
        <v>141720</v>
      </c>
      <c r="K89" s="22">
        <v>141720</v>
      </c>
      <c r="L89" s="22" t="s">
        <v>781</v>
      </c>
      <c r="M89" s="22" t="s">
        <v>781</v>
      </c>
      <c r="N89" s="22" t="s">
        <v>781</v>
      </c>
      <c r="O89" s="22" t="s">
        <v>781</v>
      </c>
      <c r="P89" s="22" t="s">
        <v>781</v>
      </c>
      <c r="Q89" s="22" t="s">
        <v>781</v>
      </c>
      <c r="R89" s="22" t="s">
        <v>781</v>
      </c>
      <c r="S89" s="22" t="s">
        <v>781</v>
      </c>
      <c r="T89" s="22" t="s">
        <v>781</v>
      </c>
      <c r="U89" s="22" t="s">
        <v>781</v>
      </c>
      <c r="V89" s="22" t="s">
        <v>781</v>
      </c>
      <c r="W89" s="22" t="s">
        <v>781</v>
      </c>
      <c r="X89" s="22" t="s">
        <v>781</v>
      </c>
      <c r="Y89" s="22" t="s">
        <v>781</v>
      </c>
      <c r="Z89" s="22" t="s">
        <v>781</v>
      </c>
    </row>
    <row r="90" spans="2:26" ht="16.350000000000001" customHeight="1">
      <c r="B90" s="23" t="s">
        <v>299</v>
      </c>
      <c r="C90" s="24" t="s">
        <v>300</v>
      </c>
      <c r="D90" s="20" t="s">
        <v>941</v>
      </c>
      <c r="E90" s="20" t="s">
        <v>942</v>
      </c>
      <c r="F90" s="20" t="s">
        <v>1038</v>
      </c>
      <c r="G90" s="20" t="s">
        <v>1039</v>
      </c>
      <c r="H90" s="20" t="s">
        <v>1110</v>
      </c>
      <c r="I90" s="22">
        <v>101832</v>
      </c>
      <c r="J90" s="22">
        <v>101832</v>
      </c>
      <c r="K90" s="22">
        <v>101832</v>
      </c>
      <c r="L90" s="22" t="s">
        <v>781</v>
      </c>
      <c r="M90" s="22" t="s">
        <v>781</v>
      </c>
      <c r="N90" s="22" t="s">
        <v>781</v>
      </c>
      <c r="O90" s="22" t="s">
        <v>781</v>
      </c>
      <c r="P90" s="22" t="s">
        <v>781</v>
      </c>
      <c r="Q90" s="22" t="s">
        <v>781</v>
      </c>
      <c r="R90" s="22" t="s">
        <v>781</v>
      </c>
      <c r="S90" s="22" t="s">
        <v>781</v>
      </c>
      <c r="T90" s="22" t="s">
        <v>781</v>
      </c>
      <c r="U90" s="22" t="s">
        <v>781</v>
      </c>
      <c r="V90" s="22" t="s">
        <v>781</v>
      </c>
      <c r="W90" s="22" t="s">
        <v>781</v>
      </c>
      <c r="X90" s="22" t="s">
        <v>781</v>
      </c>
      <c r="Y90" s="22" t="s">
        <v>781</v>
      </c>
      <c r="Z90" s="22" t="s">
        <v>781</v>
      </c>
    </row>
    <row r="91" spans="2:26" ht="16.350000000000001" customHeight="1">
      <c r="B91" s="23" t="s">
        <v>299</v>
      </c>
      <c r="C91" s="24" t="s">
        <v>300</v>
      </c>
      <c r="D91" s="20" t="s">
        <v>941</v>
      </c>
      <c r="E91" s="20" t="s">
        <v>942</v>
      </c>
      <c r="F91" s="20" t="s">
        <v>1038</v>
      </c>
      <c r="G91" s="20" t="s">
        <v>1039</v>
      </c>
      <c r="H91" s="20" t="s">
        <v>1110</v>
      </c>
      <c r="I91" s="22">
        <v>346336</v>
      </c>
      <c r="J91" s="22">
        <v>346336</v>
      </c>
      <c r="K91" s="22">
        <v>346336</v>
      </c>
      <c r="L91" s="22" t="s">
        <v>781</v>
      </c>
      <c r="M91" s="22" t="s">
        <v>781</v>
      </c>
      <c r="N91" s="22" t="s">
        <v>781</v>
      </c>
      <c r="O91" s="22" t="s">
        <v>781</v>
      </c>
      <c r="P91" s="22" t="s">
        <v>781</v>
      </c>
      <c r="Q91" s="22" t="s">
        <v>781</v>
      </c>
      <c r="R91" s="22" t="s">
        <v>781</v>
      </c>
      <c r="S91" s="22" t="s">
        <v>781</v>
      </c>
      <c r="T91" s="22" t="s">
        <v>781</v>
      </c>
      <c r="U91" s="22" t="s">
        <v>781</v>
      </c>
      <c r="V91" s="22" t="s">
        <v>781</v>
      </c>
      <c r="W91" s="22" t="s">
        <v>781</v>
      </c>
      <c r="X91" s="22" t="s">
        <v>781</v>
      </c>
      <c r="Y91" s="22" t="s">
        <v>781</v>
      </c>
      <c r="Z91" s="22" t="s">
        <v>781</v>
      </c>
    </row>
    <row r="92" spans="2:26" ht="16.350000000000001" customHeight="1">
      <c r="B92" s="23" t="s">
        <v>299</v>
      </c>
      <c r="C92" s="24" t="s">
        <v>300</v>
      </c>
      <c r="D92" s="20" t="s">
        <v>941</v>
      </c>
      <c r="E92" s="20" t="s">
        <v>942</v>
      </c>
      <c r="F92" s="20" t="s">
        <v>1012</v>
      </c>
      <c r="G92" s="20" t="s">
        <v>1013</v>
      </c>
      <c r="H92" s="20" t="s">
        <v>1014</v>
      </c>
      <c r="I92" s="22">
        <v>78000</v>
      </c>
      <c r="J92" s="22">
        <v>78000</v>
      </c>
      <c r="K92" s="22">
        <v>78000</v>
      </c>
      <c r="L92" s="22" t="s">
        <v>781</v>
      </c>
      <c r="M92" s="22" t="s">
        <v>781</v>
      </c>
      <c r="N92" s="22" t="s">
        <v>781</v>
      </c>
      <c r="O92" s="22" t="s">
        <v>781</v>
      </c>
      <c r="P92" s="22" t="s">
        <v>781</v>
      </c>
      <c r="Q92" s="22" t="s">
        <v>781</v>
      </c>
      <c r="R92" s="22" t="s">
        <v>781</v>
      </c>
      <c r="S92" s="22" t="s">
        <v>781</v>
      </c>
      <c r="T92" s="22" t="s">
        <v>781</v>
      </c>
      <c r="U92" s="22" t="s">
        <v>781</v>
      </c>
      <c r="V92" s="22" t="s">
        <v>781</v>
      </c>
      <c r="W92" s="22" t="s">
        <v>781</v>
      </c>
      <c r="X92" s="22" t="s">
        <v>781</v>
      </c>
      <c r="Y92" s="22" t="s">
        <v>781</v>
      </c>
      <c r="Z92" s="22" t="s">
        <v>781</v>
      </c>
    </row>
    <row r="93" spans="2:26" ht="16.350000000000001" customHeight="1">
      <c r="B93" s="23" t="s">
        <v>299</v>
      </c>
      <c r="C93" s="24" t="s">
        <v>300</v>
      </c>
      <c r="D93" s="20" t="s">
        <v>941</v>
      </c>
      <c r="E93" s="20" t="s">
        <v>942</v>
      </c>
      <c r="F93" s="20" t="s">
        <v>1072</v>
      </c>
      <c r="G93" s="20" t="s">
        <v>1073</v>
      </c>
      <c r="H93" s="20" t="s">
        <v>1111</v>
      </c>
      <c r="I93" s="22">
        <v>4000</v>
      </c>
      <c r="J93" s="22">
        <v>4000</v>
      </c>
      <c r="K93" s="22">
        <v>4000</v>
      </c>
      <c r="L93" s="22" t="s">
        <v>781</v>
      </c>
      <c r="M93" s="22" t="s">
        <v>781</v>
      </c>
      <c r="N93" s="22" t="s">
        <v>781</v>
      </c>
      <c r="O93" s="22" t="s">
        <v>781</v>
      </c>
      <c r="P93" s="22" t="s">
        <v>781</v>
      </c>
      <c r="Q93" s="22" t="s">
        <v>781</v>
      </c>
      <c r="R93" s="22" t="s">
        <v>781</v>
      </c>
      <c r="S93" s="22" t="s">
        <v>781</v>
      </c>
      <c r="T93" s="22" t="s">
        <v>781</v>
      </c>
      <c r="U93" s="22" t="s">
        <v>781</v>
      </c>
      <c r="V93" s="22" t="s">
        <v>781</v>
      </c>
      <c r="W93" s="22" t="s">
        <v>781</v>
      </c>
      <c r="X93" s="22" t="s">
        <v>781</v>
      </c>
      <c r="Y93" s="22" t="s">
        <v>781</v>
      </c>
      <c r="Z93" s="22" t="s">
        <v>781</v>
      </c>
    </row>
    <row r="94" spans="2:26" ht="16.350000000000001" customHeight="1">
      <c r="B94" s="23" t="s">
        <v>299</v>
      </c>
      <c r="C94" s="24" t="s">
        <v>300</v>
      </c>
      <c r="D94" s="20" t="s">
        <v>941</v>
      </c>
      <c r="E94" s="20" t="s">
        <v>942</v>
      </c>
      <c r="F94" s="20" t="s">
        <v>959</v>
      </c>
      <c r="G94" s="20" t="s">
        <v>960</v>
      </c>
      <c r="H94" s="20" t="s">
        <v>1098</v>
      </c>
      <c r="I94" s="22">
        <v>4455</v>
      </c>
      <c r="J94" s="22">
        <v>4455</v>
      </c>
      <c r="K94" s="22">
        <v>4455</v>
      </c>
      <c r="L94" s="22" t="s">
        <v>781</v>
      </c>
      <c r="M94" s="22" t="s">
        <v>781</v>
      </c>
      <c r="N94" s="22" t="s">
        <v>781</v>
      </c>
      <c r="O94" s="22" t="s">
        <v>781</v>
      </c>
      <c r="P94" s="22" t="s">
        <v>781</v>
      </c>
      <c r="Q94" s="22" t="s">
        <v>781</v>
      </c>
      <c r="R94" s="22" t="s">
        <v>781</v>
      </c>
      <c r="S94" s="22" t="s">
        <v>781</v>
      </c>
      <c r="T94" s="22" t="s">
        <v>781</v>
      </c>
      <c r="U94" s="22" t="s">
        <v>781</v>
      </c>
      <c r="V94" s="22" t="s">
        <v>781</v>
      </c>
      <c r="W94" s="22" t="s">
        <v>781</v>
      </c>
      <c r="X94" s="22" t="s">
        <v>781</v>
      </c>
      <c r="Y94" s="22" t="s">
        <v>781</v>
      </c>
      <c r="Z94" s="22" t="s">
        <v>781</v>
      </c>
    </row>
    <row r="95" spans="2:26" ht="16.350000000000001" customHeight="1">
      <c r="B95" s="23" t="s">
        <v>299</v>
      </c>
      <c r="C95" s="24" t="s">
        <v>300</v>
      </c>
      <c r="D95" s="20" t="s">
        <v>941</v>
      </c>
      <c r="E95" s="20" t="s">
        <v>942</v>
      </c>
      <c r="F95" s="20" t="s">
        <v>1112</v>
      </c>
      <c r="G95" s="20" t="s">
        <v>1113</v>
      </c>
      <c r="H95" s="20" t="s">
        <v>1114</v>
      </c>
      <c r="I95" s="22">
        <v>595172.06999999995</v>
      </c>
      <c r="J95" s="22" t="s">
        <v>781</v>
      </c>
      <c r="K95" s="22" t="s">
        <v>781</v>
      </c>
      <c r="L95" s="22" t="s">
        <v>781</v>
      </c>
      <c r="M95" s="22" t="s">
        <v>781</v>
      </c>
      <c r="N95" s="22" t="s">
        <v>781</v>
      </c>
      <c r="O95" s="22" t="s">
        <v>781</v>
      </c>
      <c r="P95" s="22">
        <v>595172.06999999995</v>
      </c>
      <c r="Q95" s="22">
        <v>595172.06999999995</v>
      </c>
      <c r="R95" s="22" t="s">
        <v>781</v>
      </c>
      <c r="S95" s="22" t="s">
        <v>781</v>
      </c>
      <c r="T95" s="22" t="s">
        <v>781</v>
      </c>
      <c r="U95" s="22" t="s">
        <v>781</v>
      </c>
      <c r="V95" s="22" t="s">
        <v>781</v>
      </c>
      <c r="W95" s="22" t="s">
        <v>781</v>
      </c>
      <c r="X95" s="22" t="s">
        <v>781</v>
      </c>
      <c r="Y95" s="22" t="s">
        <v>781</v>
      </c>
      <c r="Z95" s="22" t="s">
        <v>781</v>
      </c>
    </row>
    <row r="96" spans="2:26" ht="31.9" customHeight="1">
      <c r="B96" s="23" t="s">
        <v>299</v>
      </c>
      <c r="C96" s="24" t="s">
        <v>300</v>
      </c>
      <c r="D96" s="20" t="s">
        <v>941</v>
      </c>
      <c r="E96" s="20" t="s">
        <v>942</v>
      </c>
      <c r="F96" s="20" t="s">
        <v>1115</v>
      </c>
      <c r="G96" s="20" t="s">
        <v>1116</v>
      </c>
      <c r="H96" s="20" t="s">
        <v>1117</v>
      </c>
      <c r="I96" s="22">
        <v>3935000</v>
      </c>
      <c r="J96" s="22" t="s">
        <v>781</v>
      </c>
      <c r="K96" s="22" t="s">
        <v>781</v>
      </c>
      <c r="L96" s="22" t="s">
        <v>781</v>
      </c>
      <c r="M96" s="22" t="s">
        <v>781</v>
      </c>
      <c r="N96" s="22" t="s">
        <v>781</v>
      </c>
      <c r="O96" s="22" t="s">
        <v>781</v>
      </c>
      <c r="P96" s="22">
        <v>3935000</v>
      </c>
      <c r="Q96" s="22">
        <v>3935000</v>
      </c>
      <c r="R96" s="22" t="s">
        <v>781</v>
      </c>
      <c r="S96" s="22" t="s">
        <v>781</v>
      </c>
      <c r="T96" s="22" t="s">
        <v>781</v>
      </c>
      <c r="U96" s="22" t="s">
        <v>781</v>
      </c>
      <c r="V96" s="22" t="s">
        <v>781</v>
      </c>
      <c r="W96" s="22" t="s">
        <v>781</v>
      </c>
      <c r="X96" s="22" t="s">
        <v>781</v>
      </c>
      <c r="Y96" s="22" t="s">
        <v>781</v>
      </c>
      <c r="Z96" s="22" t="s">
        <v>781</v>
      </c>
    </row>
    <row r="97" spans="2:26" ht="16.350000000000001" customHeight="1">
      <c r="B97" s="23" t="s">
        <v>299</v>
      </c>
      <c r="C97" s="24" t="s">
        <v>300</v>
      </c>
      <c r="D97" s="20" t="s">
        <v>941</v>
      </c>
      <c r="E97" s="20" t="s">
        <v>942</v>
      </c>
      <c r="F97" s="20" t="s">
        <v>1118</v>
      </c>
      <c r="G97" s="20" t="s">
        <v>1119</v>
      </c>
      <c r="H97" s="20" t="s">
        <v>1120</v>
      </c>
      <c r="I97" s="22">
        <v>821300</v>
      </c>
      <c r="J97" s="22">
        <v>821300</v>
      </c>
      <c r="K97" s="22">
        <v>821300</v>
      </c>
      <c r="L97" s="22" t="s">
        <v>781</v>
      </c>
      <c r="M97" s="22" t="s">
        <v>781</v>
      </c>
      <c r="N97" s="22" t="s">
        <v>781</v>
      </c>
      <c r="O97" s="22" t="s">
        <v>781</v>
      </c>
      <c r="P97" s="22" t="s">
        <v>781</v>
      </c>
      <c r="Q97" s="22" t="s">
        <v>781</v>
      </c>
      <c r="R97" s="22" t="s">
        <v>781</v>
      </c>
      <c r="S97" s="22" t="s">
        <v>781</v>
      </c>
      <c r="T97" s="22" t="s">
        <v>781</v>
      </c>
      <c r="U97" s="22" t="s">
        <v>781</v>
      </c>
      <c r="V97" s="22" t="s">
        <v>781</v>
      </c>
      <c r="W97" s="22" t="s">
        <v>781</v>
      </c>
      <c r="X97" s="22" t="s">
        <v>781</v>
      </c>
      <c r="Y97" s="22" t="s">
        <v>781</v>
      </c>
      <c r="Z97" s="22" t="s">
        <v>781</v>
      </c>
    </row>
    <row r="98" spans="2:26" ht="31.9" customHeight="1">
      <c r="B98" s="23" t="s">
        <v>299</v>
      </c>
      <c r="C98" s="24" t="s">
        <v>300</v>
      </c>
      <c r="D98" s="20" t="s">
        <v>941</v>
      </c>
      <c r="E98" s="20" t="s">
        <v>942</v>
      </c>
      <c r="F98" s="20" t="s">
        <v>1121</v>
      </c>
      <c r="G98" s="20" t="s">
        <v>1122</v>
      </c>
      <c r="H98" s="20" t="s">
        <v>1123</v>
      </c>
      <c r="I98" s="22">
        <v>2392900</v>
      </c>
      <c r="J98" s="22" t="s">
        <v>781</v>
      </c>
      <c r="K98" s="22" t="s">
        <v>781</v>
      </c>
      <c r="L98" s="22" t="s">
        <v>781</v>
      </c>
      <c r="M98" s="22" t="s">
        <v>781</v>
      </c>
      <c r="N98" s="22" t="s">
        <v>781</v>
      </c>
      <c r="O98" s="22" t="s">
        <v>781</v>
      </c>
      <c r="P98" s="22">
        <v>2392900</v>
      </c>
      <c r="Q98" s="22">
        <v>2392900</v>
      </c>
      <c r="R98" s="22" t="s">
        <v>781</v>
      </c>
      <c r="S98" s="22" t="s">
        <v>781</v>
      </c>
      <c r="T98" s="22" t="s">
        <v>781</v>
      </c>
      <c r="U98" s="22" t="s">
        <v>781</v>
      </c>
      <c r="V98" s="22" t="s">
        <v>781</v>
      </c>
      <c r="W98" s="22" t="s">
        <v>781</v>
      </c>
      <c r="X98" s="22" t="s">
        <v>781</v>
      </c>
      <c r="Y98" s="22" t="s">
        <v>781</v>
      </c>
      <c r="Z98" s="22" t="s">
        <v>781</v>
      </c>
    </row>
    <row r="99" spans="2:26" ht="16.350000000000001" customHeight="1">
      <c r="B99" s="23" t="s">
        <v>299</v>
      </c>
      <c r="C99" s="24" t="s">
        <v>300</v>
      </c>
      <c r="D99" s="20" t="s">
        <v>941</v>
      </c>
      <c r="E99" s="20" t="s">
        <v>942</v>
      </c>
      <c r="F99" s="20" t="s">
        <v>1118</v>
      </c>
      <c r="G99" s="20" t="s">
        <v>1119</v>
      </c>
      <c r="H99" s="20" t="s">
        <v>1124</v>
      </c>
      <c r="I99" s="22">
        <v>432140.87</v>
      </c>
      <c r="J99" s="22">
        <v>432140.87</v>
      </c>
      <c r="K99" s="22">
        <v>432140.87</v>
      </c>
      <c r="L99" s="22" t="s">
        <v>781</v>
      </c>
      <c r="M99" s="22" t="s">
        <v>781</v>
      </c>
      <c r="N99" s="22" t="s">
        <v>781</v>
      </c>
      <c r="O99" s="22" t="s">
        <v>781</v>
      </c>
      <c r="P99" s="22" t="s">
        <v>781</v>
      </c>
      <c r="Q99" s="22" t="s">
        <v>781</v>
      </c>
      <c r="R99" s="22" t="s">
        <v>781</v>
      </c>
      <c r="S99" s="22" t="s">
        <v>781</v>
      </c>
      <c r="T99" s="22" t="s">
        <v>781</v>
      </c>
      <c r="U99" s="22" t="s">
        <v>781</v>
      </c>
      <c r="V99" s="22" t="s">
        <v>781</v>
      </c>
      <c r="W99" s="22" t="s">
        <v>781</v>
      </c>
      <c r="X99" s="22" t="s">
        <v>781</v>
      </c>
      <c r="Y99" s="22" t="s">
        <v>781</v>
      </c>
      <c r="Z99" s="22" t="s">
        <v>781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6"/>
  <sheetViews>
    <sheetView workbookViewId="0">
      <selection activeCell="E17" sqref="E17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34" t="s">
        <v>1125</v>
      </c>
    </row>
    <row r="2" spans="1:9" ht="32.85" customHeight="1">
      <c r="A2" s="132" t="s">
        <v>767</v>
      </c>
      <c r="B2" s="132"/>
      <c r="C2" s="132"/>
      <c r="D2" s="132"/>
      <c r="E2" s="132"/>
      <c r="F2" s="132"/>
      <c r="G2" s="132"/>
      <c r="H2" s="132"/>
      <c r="I2" s="132"/>
    </row>
    <row r="3" spans="1:9" ht="20.65" customHeight="1">
      <c r="A3" s="108" t="s">
        <v>769</v>
      </c>
      <c r="B3" s="108"/>
      <c r="C3" s="108"/>
      <c r="D3" s="108"/>
      <c r="I3" s="37" t="s">
        <v>770</v>
      </c>
    </row>
    <row r="4" spans="1:9" ht="25.9" customHeight="1">
      <c r="A4" s="56" t="s">
        <v>1126</v>
      </c>
      <c r="B4" s="56" t="s">
        <v>924</v>
      </c>
      <c r="C4" s="56" t="s">
        <v>1127</v>
      </c>
      <c r="D4" s="56" t="s">
        <v>926</v>
      </c>
      <c r="E4" s="56" t="s">
        <v>1128</v>
      </c>
      <c r="F4" s="56" t="s">
        <v>775</v>
      </c>
      <c r="G4" s="56" t="s">
        <v>1129</v>
      </c>
      <c r="H4" s="56" t="s">
        <v>1130</v>
      </c>
      <c r="I4" s="56" t="s">
        <v>1131</v>
      </c>
    </row>
    <row r="5" spans="1:9" ht="18.95" customHeight="1">
      <c r="A5" s="2"/>
      <c r="B5" s="2"/>
      <c r="C5" s="2"/>
      <c r="D5" s="2"/>
      <c r="E5" s="2"/>
      <c r="F5" s="33">
        <v>100000</v>
      </c>
      <c r="G5" s="33">
        <v>100000</v>
      </c>
      <c r="H5" s="33" t="s">
        <v>781</v>
      </c>
      <c r="I5" s="33" t="s">
        <v>781</v>
      </c>
    </row>
    <row r="6" spans="1:9" ht="32.85" customHeight="1">
      <c r="A6" s="2" t="s">
        <v>939</v>
      </c>
      <c r="B6" s="2" t="s">
        <v>940</v>
      </c>
      <c r="C6" s="2" t="s">
        <v>941</v>
      </c>
      <c r="D6" s="2" t="s">
        <v>942</v>
      </c>
      <c r="E6" s="2" t="s">
        <v>1132</v>
      </c>
      <c r="F6" s="33">
        <v>100000</v>
      </c>
      <c r="G6" s="33">
        <v>100000</v>
      </c>
      <c r="H6" s="33" t="s">
        <v>781</v>
      </c>
      <c r="I6" s="33" t="s">
        <v>781</v>
      </c>
    </row>
  </sheetData>
  <mergeCells count="2">
    <mergeCell ref="A2:I2"/>
    <mergeCell ref="A3:D3"/>
  </mergeCells>
  <phoneticPr fontId="43" type="noConversion"/>
  <pageMargins left="0.75" right="0.75" top="0.27000001072883606" bottom="0.27000001072883606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31"/>
  <sheetViews>
    <sheetView tabSelected="1" topLeftCell="A13" workbookViewId="0">
      <selection activeCell="B30" sqref="B30"/>
    </sheetView>
  </sheetViews>
  <sheetFormatPr defaultRowHeight="13.5"/>
  <cols>
    <col min="1" max="6" width="16.25" customWidth="1"/>
  </cols>
  <sheetData>
    <row r="1" spans="1:6" ht="23.25">
      <c r="A1" s="136" t="s">
        <v>1157</v>
      </c>
      <c r="B1" s="136"/>
      <c r="C1" s="136"/>
      <c r="D1" s="136"/>
      <c r="E1" s="136"/>
      <c r="F1" s="136"/>
    </row>
    <row r="2" spans="1:6" ht="16.5">
      <c r="A2" s="95" t="s">
        <v>1159</v>
      </c>
      <c r="B2" s="137" t="s">
        <v>1199</v>
      </c>
      <c r="C2" s="137"/>
      <c r="D2" s="137"/>
      <c r="E2" s="137"/>
      <c r="F2" s="94" t="s">
        <v>770</v>
      </c>
    </row>
    <row r="3" spans="1:6" ht="16.5">
      <c r="A3" s="96" t="s">
        <v>1160</v>
      </c>
      <c r="B3" s="138" t="s">
        <v>1192</v>
      </c>
      <c r="C3" s="138"/>
      <c r="D3" s="138"/>
      <c r="E3" s="93" t="s">
        <v>1161</v>
      </c>
      <c r="F3" s="98" t="s">
        <v>1193</v>
      </c>
    </row>
    <row r="4" spans="1:6" ht="16.5">
      <c r="A4" s="134" t="s">
        <v>1162</v>
      </c>
      <c r="B4" s="139">
        <v>2500000</v>
      </c>
      <c r="C4" s="139"/>
      <c r="D4" s="139"/>
      <c r="E4" s="93" t="s">
        <v>1163</v>
      </c>
      <c r="F4" s="97" t="s">
        <v>781</v>
      </c>
    </row>
    <row r="5" spans="1:6" ht="16.5">
      <c r="A5" s="134"/>
      <c r="B5" s="139"/>
      <c r="C5" s="139"/>
      <c r="D5" s="139"/>
      <c r="E5" s="93" t="s">
        <v>1164</v>
      </c>
      <c r="F5" s="97">
        <v>2500000</v>
      </c>
    </row>
    <row r="6" spans="1:6" ht="21.75" customHeight="1">
      <c r="A6" s="96" t="s">
        <v>1165</v>
      </c>
      <c r="B6" s="133" t="s">
        <v>1194</v>
      </c>
      <c r="C6" s="133"/>
      <c r="D6" s="133"/>
      <c r="E6" s="133"/>
      <c r="F6" s="133"/>
    </row>
    <row r="7" spans="1:6" ht="36.75" customHeight="1">
      <c r="A7" s="96" t="s">
        <v>1166</v>
      </c>
      <c r="B7" s="133" t="s">
        <v>1196</v>
      </c>
      <c r="C7" s="133"/>
      <c r="D7" s="133"/>
      <c r="E7" s="133"/>
      <c r="F7" s="133"/>
    </row>
    <row r="8" spans="1:6" ht="41.25" customHeight="1">
      <c r="A8" s="96" t="s">
        <v>1167</v>
      </c>
      <c r="B8" s="133" t="s">
        <v>1197</v>
      </c>
      <c r="C8" s="133"/>
      <c r="D8" s="133"/>
      <c r="E8" s="133"/>
      <c r="F8" s="133"/>
    </row>
    <row r="9" spans="1:6" ht="24" customHeight="1">
      <c r="A9" s="134" t="s">
        <v>1168</v>
      </c>
      <c r="B9" s="100" t="s">
        <v>1169</v>
      </c>
      <c r="C9" s="100" t="s">
        <v>1170</v>
      </c>
      <c r="D9" s="100" t="s">
        <v>1171</v>
      </c>
      <c r="E9" s="100" t="s">
        <v>1172</v>
      </c>
      <c r="F9" s="93" t="s">
        <v>1173</v>
      </c>
    </row>
    <row r="10" spans="1:6" ht="24" customHeight="1">
      <c r="A10" s="135"/>
      <c r="B10" s="140" t="s">
        <v>1200</v>
      </c>
      <c r="C10" s="102" t="s">
        <v>1174</v>
      </c>
      <c r="D10" s="102" t="s">
        <v>1198</v>
      </c>
      <c r="E10" s="102" t="s">
        <v>1176</v>
      </c>
      <c r="F10" s="99">
        <v>40</v>
      </c>
    </row>
    <row r="11" spans="1:6" ht="24" customHeight="1">
      <c r="A11" s="135"/>
      <c r="B11" s="140" t="s">
        <v>1177</v>
      </c>
      <c r="C11" s="102">
        <v>20</v>
      </c>
      <c r="D11" s="102" t="s">
        <v>1178</v>
      </c>
      <c r="E11" s="103" t="s">
        <v>1179</v>
      </c>
      <c r="F11" s="99">
        <v>12</v>
      </c>
    </row>
    <row r="12" spans="1:6" ht="24" customHeight="1">
      <c r="A12" s="135"/>
      <c r="B12" s="140" t="s">
        <v>1180</v>
      </c>
      <c r="C12" s="102">
        <v>20</v>
      </c>
      <c r="D12" s="102" t="s">
        <v>1181</v>
      </c>
      <c r="E12" s="103" t="s">
        <v>1179</v>
      </c>
      <c r="F12" s="99">
        <v>250</v>
      </c>
    </row>
    <row r="13" spans="1:6" ht="24" customHeight="1">
      <c r="A13" s="135"/>
      <c r="B13" s="140" t="s">
        <v>1201</v>
      </c>
      <c r="C13" s="102">
        <v>20</v>
      </c>
      <c r="D13" s="102" t="s">
        <v>1182</v>
      </c>
      <c r="E13" s="102" t="s">
        <v>1183</v>
      </c>
      <c r="F13" s="104" t="s">
        <v>1184</v>
      </c>
    </row>
    <row r="14" spans="1:6" ht="30" customHeight="1">
      <c r="A14" s="135"/>
      <c r="B14" s="140" t="s">
        <v>1191</v>
      </c>
      <c r="C14" s="102">
        <v>20</v>
      </c>
      <c r="D14" s="102" t="s">
        <v>1185</v>
      </c>
      <c r="E14" s="102" t="s">
        <v>1176</v>
      </c>
      <c r="F14" s="99" t="s">
        <v>1186</v>
      </c>
    </row>
    <row r="18" spans="1:6" ht="27.75" customHeight="1">
      <c r="A18" s="136" t="s">
        <v>1157</v>
      </c>
      <c r="B18" s="136"/>
      <c r="C18" s="136"/>
      <c r="D18" s="136"/>
      <c r="E18" s="136"/>
      <c r="F18" s="136"/>
    </row>
    <row r="19" spans="1:6" ht="24.75" customHeight="1">
      <c r="A19" s="95" t="s">
        <v>1159</v>
      </c>
      <c r="B19" s="137" t="s">
        <v>1199</v>
      </c>
      <c r="C19" s="137"/>
      <c r="D19" s="137"/>
      <c r="E19" s="137"/>
      <c r="F19" s="94" t="s">
        <v>770</v>
      </c>
    </row>
    <row r="20" spans="1:6" ht="26.25" customHeight="1">
      <c r="A20" s="96" t="s">
        <v>1160</v>
      </c>
      <c r="B20" s="138" t="s">
        <v>1187</v>
      </c>
      <c r="C20" s="138"/>
      <c r="D20" s="138"/>
      <c r="E20" s="93" t="s">
        <v>1161</v>
      </c>
      <c r="F20" s="98" t="s">
        <v>1188</v>
      </c>
    </row>
    <row r="21" spans="1:6" ht="24.75" customHeight="1">
      <c r="A21" s="134" t="s">
        <v>1162</v>
      </c>
      <c r="B21" s="139">
        <v>70000</v>
      </c>
      <c r="C21" s="139"/>
      <c r="D21" s="139"/>
      <c r="E21" s="93" t="s">
        <v>1163</v>
      </c>
      <c r="F21" s="97" t="s">
        <v>781</v>
      </c>
    </row>
    <row r="22" spans="1:6" ht="27" customHeight="1">
      <c r="A22" s="134"/>
      <c r="B22" s="139"/>
      <c r="C22" s="139"/>
      <c r="D22" s="139"/>
      <c r="E22" s="93" t="s">
        <v>1164</v>
      </c>
      <c r="F22" s="97">
        <v>70000</v>
      </c>
    </row>
    <row r="23" spans="1:6" ht="32.25" customHeight="1">
      <c r="A23" s="96" t="s">
        <v>1165</v>
      </c>
      <c r="B23" s="133" t="s">
        <v>1189</v>
      </c>
      <c r="C23" s="133"/>
      <c r="D23" s="133"/>
      <c r="E23" s="133"/>
      <c r="F23" s="133"/>
    </row>
    <row r="24" spans="1:6" ht="25.5" customHeight="1">
      <c r="A24" s="96" t="s">
        <v>1166</v>
      </c>
      <c r="B24" s="133" t="s">
        <v>1195</v>
      </c>
      <c r="C24" s="133"/>
      <c r="D24" s="133"/>
      <c r="E24" s="133"/>
      <c r="F24" s="133"/>
    </row>
    <row r="25" spans="1:6" ht="24" customHeight="1">
      <c r="A25" s="96" t="s">
        <v>1167</v>
      </c>
      <c r="B25" s="133" t="s">
        <v>1190</v>
      </c>
      <c r="C25" s="133"/>
      <c r="D25" s="133"/>
      <c r="E25" s="133"/>
      <c r="F25" s="133"/>
    </row>
    <row r="26" spans="1:6" ht="25.5" customHeight="1">
      <c r="A26" s="134" t="s">
        <v>1168</v>
      </c>
      <c r="B26" s="100" t="s">
        <v>1169</v>
      </c>
      <c r="C26" s="100" t="s">
        <v>1170</v>
      </c>
      <c r="D26" s="100" t="s">
        <v>1171</v>
      </c>
      <c r="E26" s="100" t="s">
        <v>1172</v>
      </c>
      <c r="F26" s="93" t="s">
        <v>1173</v>
      </c>
    </row>
    <row r="27" spans="1:6" ht="25.5" customHeight="1">
      <c r="A27" s="135"/>
      <c r="B27" s="101" t="s">
        <v>1202</v>
      </c>
      <c r="C27" s="102" t="s">
        <v>1174</v>
      </c>
      <c r="D27" s="102" t="s">
        <v>1175</v>
      </c>
      <c r="E27" s="102" t="s">
        <v>1176</v>
      </c>
      <c r="F27" s="99">
        <v>3</v>
      </c>
    </row>
    <row r="28" spans="1:6" ht="25.5" customHeight="1">
      <c r="A28" s="135"/>
      <c r="B28" s="101" t="s">
        <v>1177</v>
      </c>
      <c r="C28" s="102">
        <v>20</v>
      </c>
      <c r="D28" s="102" t="s">
        <v>1178</v>
      </c>
      <c r="E28" s="103" t="s">
        <v>1179</v>
      </c>
      <c r="F28" s="99">
        <v>12</v>
      </c>
    </row>
    <row r="29" spans="1:6" ht="25.5" customHeight="1">
      <c r="A29" s="135"/>
      <c r="B29" s="101" t="s">
        <v>1180</v>
      </c>
      <c r="C29" s="102">
        <v>20</v>
      </c>
      <c r="D29" s="102" t="s">
        <v>1181</v>
      </c>
      <c r="E29" s="103" t="s">
        <v>1179</v>
      </c>
      <c r="F29" s="99">
        <v>7</v>
      </c>
    </row>
    <row r="30" spans="1:6" ht="25.5" customHeight="1">
      <c r="A30" s="135"/>
      <c r="B30" s="140" t="s">
        <v>1203</v>
      </c>
      <c r="C30" s="102">
        <v>20</v>
      </c>
      <c r="D30" s="102" t="s">
        <v>1182</v>
      </c>
      <c r="E30" s="102" t="s">
        <v>1183</v>
      </c>
      <c r="F30" s="104" t="s">
        <v>1184</v>
      </c>
    </row>
    <row r="31" spans="1:6" ht="25.5" customHeight="1">
      <c r="A31" s="135"/>
      <c r="B31" s="101" t="s">
        <v>1191</v>
      </c>
      <c r="C31" s="102">
        <v>20</v>
      </c>
      <c r="D31" s="102" t="s">
        <v>1185</v>
      </c>
      <c r="E31" s="102" t="s">
        <v>1176</v>
      </c>
      <c r="F31" s="99" t="s">
        <v>1186</v>
      </c>
    </row>
  </sheetData>
  <mergeCells count="18">
    <mergeCell ref="B24:F24"/>
    <mergeCell ref="B25:F25"/>
    <mergeCell ref="A26:A31"/>
    <mergeCell ref="A18:F18"/>
    <mergeCell ref="B19:E19"/>
    <mergeCell ref="B20:D20"/>
    <mergeCell ref="A21:A22"/>
    <mergeCell ref="B21:D22"/>
    <mergeCell ref="B23:F23"/>
    <mergeCell ref="B6:F6"/>
    <mergeCell ref="B7:F7"/>
    <mergeCell ref="B8:F8"/>
    <mergeCell ref="A9:A14"/>
    <mergeCell ref="A1:F1"/>
    <mergeCell ref="B2:E2"/>
    <mergeCell ref="B3:D3"/>
    <mergeCell ref="A4:A5"/>
    <mergeCell ref="B4:D5"/>
  </mergeCells>
  <phoneticPr fontId="4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  <vt:lpstr>表十六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2023-02-10T06:42:12Z</cp:lastPrinted>
  <dcterms:created xsi:type="dcterms:W3CDTF">2023-02-09T08:30:55Z</dcterms:created>
  <dcterms:modified xsi:type="dcterms:W3CDTF">2023-02-24T06:55:21Z</dcterms:modified>
</cp:coreProperties>
</file>