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月临时救助审核结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<sst xmlns="http://schemas.openxmlformats.org/spreadsheetml/2006/main" count="133" uniqueCount="84">
  <si>
    <t>大盛镇2024年一季度享受临时救助农户入户核实情况统计表</t>
  </si>
  <si>
    <t>序号</t>
  </si>
  <si>
    <t>村名</t>
  </si>
  <si>
    <t>姓名</t>
  </si>
  <si>
    <t>身份证号码</t>
  </si>
  <si>
    <t>性别</t>
  </si>
  <si>
    <t>对象
类别</t>
  </si>
  <si>
    <t>救助事由</t>
  </si>
  <si>
    <t>困难类型</t>
  </si>
  <si>
    <t>就诊或损失总额（元）</t>
  </si>
  <si>
    <t>自付总额（元）</t>
  </si>
  <si>
    <t>救助金额（元）</t>
  </si>
  <si>
    <t>家庭核实情况</t>
  </si>
  <si>
    <t>是否风险户</t>
  </si>
  <si>
    <t>兴盛社区</t>
  </si>
  <si>
    <t>蔡*英</t>
  </si>
  <si>
    <t>510224********684X</t>
  </si>
  <si>
    <t>女</t>
  </si>
  <si>
    <t>B</t>
  </si>
  <si>
    <t>糖尿病</t>
  </si>
  <si>
    <t>其他困难</t>
  </si>
  <si>
    <t>社区低保户</t>
  </si>
  <si>
    <t>——</t>
  </si>
  <si>
    <t>鱼塘村</t>
  </si>
  <si>
    <t>叶*平</t>
  </si>
  <si>
    <t>510224********6752</t>
  </si>
  <si>
    <t>男</t>
  </si>
  <si>
    <t>尿毒症</t>
  </si>
  <si>
    <t>长期维持治疗</t>
  </si>
  <si>
    <t>家庭人口2人，户主叶善平，现年50岁，离异，个人低保，低保金374元/月。本人患有尿毒症，每周在重庆附二院透析三次，父亲在世前，每月领取3047元退役军人补贴，父亲于2023年6月死亡后，现无收入来源，长期居住在渝中区民生街七星岗姐姐家中；儿子叶伊杰，现年24岁，2023年9月底入职一家咖啡馆上班，每月工资3000元左右。该户在2023年10月经济核查中发现叶伊杰任重庆可乐主机网络科技有限公司监事，认缴投资额5万元。该公司于2022年9月29日注册，注册资金9万元，股东2名，主要从事游戏方面，因此未纳入监测。目前该公司已注销。家庭主要收入为低保金4488元、务工收入24000元，年人均纯收入14244元。</t>
  </si>
  <si>
    <t>否</t>
  </si>
  <si>
    <t>千盏村</t>
  </si>
  <si>
    <t>陈*凤</t>
  </si>
  <si>
    <t>510224********7080</t>
  </si>
  <si>
    <t>恶性肿瘤</t>
  </si>
  <si>
    <t>重大疾病</t>
  </si>
  <si>
    <t>户籍人口3人，仅陈青凤和小女儿享受低保，每月低保金为1256元。户主陈青凤，现年51岁，离异，原在重庆鑫伟一机械有限公司上班，于2021年5月查出宫颈癌，后一直在重庆肿瘤医院住院治疗，于2021年9月正式离职，2023年初被确诊为肺癌，长期治疗中。大女儿黄陈苹已婚，生育两个孩子；小女儿黄艳晓在重庆师范大学上大一。该户长期居住在自购于重庆市渝北区回兴中航小区53栋2-39的房中。</t>
  </si>
  <si>
    <t>是</t>
  </si>
  <si>
    <t>真理村</t>
  </si>
  <si>
    <t>张*荣</t>
  </si>
  <si>
    <t>510224********7031</t>
  </si>
  <si>
    <t>户籍人口4人，户主张乾荣，现年59岁，智力四级残，鼻咽癌手术后需长期吃药。配偶叶良碧，现年54岁，身体健康，担任保洁员（1000元/月）。户籍内两个女儿均为在校生，生活费1000元/月/个、学费6000元/学期/个，其中一个女儿专升本，今年6月毕业；另一个女儿就读职高二年级。户籍外一个女儿离异。家庭主要收入为低保金17520元（1460元/月）、贫困残疾人生活补贴960元（80元/月）、务工收入12000元，人均纯收入7620元。</t>
  </si>
  <si>
    <t>人和村</t>
  </si>
  <si>
    <t>陈*富</t>
  </si>
  <si>
    <t>左股骨颈骨折</t>
  </si>
  <si>
    <t>户籍人口2人，户主陈绍富，现年83岁，因2023年左股骨颈骨折后，现生活无法自理。配偶游述珍，现年74岁，手脚均有残疾，尚有自理能力。户籍外一个女儿，已婚，已购车购房。家庭收入主要为贫困残疾人生活补贴960元（80元/月）、低保金15240元（1270元/月）、养老保险3600元、计生奖扶3120元，人均纯收入11460元。</t>
  </si>
  <si>
    <t>否，家庭主要问题是无人照料，村级反应女儿平时经常回来，安排有周围亲戚免费照料。</t>
  </si>
  <si>
    <t>明月村</t>
  </si>
  <si>
    <t>朱*轩</t>
  </si>
  <si>
    <t>510224********7073</t>
  </si>
  <si>
    <t>A</t>
  </si>
  <si>
    <t>冠状心脏病</t>
  </si>
  <si>
    <t>院外五保</t>
  </si>
  <si>
    <t>东山村</t>
  </si>
  <si>
    <t>胡*锋</t>
  </si>
  <si>
    <t>510224********6932</t>
  </si>
  <si>
    <t>脑水肿</t>
  </si>
  <si>
    <t>该户已纳入监测</t>
  </si>
  <si>
    <t>王*春</t>
  </si>
  <si>
    <t>510283********6823</t>
  </si>
  <si>
    <t>三新村</t>
  </si>
  <si>
    <t>叶*文</t>
  </si>
  <si>
    <t>510224********7056</t>
  </si>
  <si>
    <t>胆总管结石</t>
  </si>
  <si>
    <t>脱贫户</t>
  </si>
  <si>
    <t>东升社区</t>
  </si>
  <si>
    <t>黄*群</t>
  </si>
  <si>
    <t>510218********7168</t>
  </si>
  <si>
    <t>隆盛村</t>
  </si>
  <si>
    <t>张*富</t>
  </si>
  <si>
    <t>510224********6654</t>
  </si>
  <si>
    <t>慢性肾脏病</t>
  </si>
  <si>
    <t>户籍人口1人，户主张银富，现年49岁，患尿毒症，每周透析3次，每月自付医疗费1500元左右。现长期居住在渝北区木耳公租房，与其哥哥共同生活。本人以个人身份参加职工保险，平时自付医疗费由亲戚帮扶解决。家庭主要收入来源为低保金660元/月，年人均纯收入7920元。</t>
  </si>
  <si>
    <t>胡*明</t>
  </si>
  <si>
    <t>510224********7034</t>
  </si>
  <si>
    <t>乙肝</t>
  </si>
  <si>
    <t>户籍人口1人，户主胡诗明，现年64岁，离异，患有慢性阻塞性肺病。户口外有个儿子在打零工，已婚。该户主要收入为低保金4056元（每月338元）、赡养费3000元、养老保险1620、计生奖扶1080，年人均纯收入9756元。</t>
  </si>
  <si>
    <t>青龙村</t>
  </si>
  <si>
    <t>龚*波</t>
  </si>
  <si>
    <t>500112********6634</t>
  </si>
  <si>
    <t>支气管内异物</t>
  </si>
  <si>
    <t>户籍人口1人，户主龚履波，现年35岁，未婚，智力二级残，平时生活由父母照顾。因长期咳嗽，手术取出支气管内异物后，每月药费300元左右。家庭主要收入为低保金8400元（700元/月）、重度残疾人护理补贴1000元（83.34元/月）、贫困残疾人生活补贴960元（80元/月），年人均纯收入10360元。</t>
  </si>
  <si>
    <t>合计</t>
  </si>
  <si>
    <t>备注：城镇低保标准:735元/人/月；农村低保标准:600元/人/月。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</si>
</sst>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68" xfId="50"/>
    <cellStyle name="常规 6 2 2" xfId="51"/>
    <cellStyle name="常规 2 3" xfId="52"/>
    <cellStyle name="常规 2" xfId="53"/>
    <cellStyle name="常规 67" xfId="54"/>
    <cellStyle name="常规 6 2 2 2" xfId="55"/>
    <cellStyle name="常规 9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8"/>
  <sheetViews>
    <sheetView tabSelected="1" workbookViewId="0">
      <selection activeCell="G5" sqref="G5"/>
    </sheetView>
  </sheetViews>
  <sheetFormatPr defaultColWidth="9" defaultRowHeight="13.5"/>
  <cols>
    <col min="1" max="2" width="6.375" customWidth="1"/>
    <col min="3" max="3" width="7" customWidth="1"/>
    <col min="4" max="4" width="19.75" customWidth="1"/>
    <col min="5" max="5" width="8.125" customWidth="1"/>
    <col min="6" max="6" width="7.5" customWidth="1"/>
    <col min="7" max="7" width="7.625" customWidth="1"/>
    <col min="8" max="8" width="7.75" customWidth="1"/>
    <col min="9" max="9" width="10" customWidth="1"/>
    <col min="10" max="10" width="8.375" customWidth="1"/>
    <col min="11" max="11" width="8.25" customWidth="1"/>
    <col min="12" max="12" width="24.375" customWidth="1"/>
    <col min="13" max="13" width="14.25" customWidth="1"/>
  </cols>
  <sheetData>
    <row r="1" ht="3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2" t="s">
        <v>10</v>
      </c>
      <c r="K2" s="2" t="s">
        <v>11</v>
      </c>
      <c r="L2" s="13" t="s">
        <v>12</v>
      </c>
      <c r="M2" s="13" t="s">
        <v>13</v>
      </c>
    </row>
    <row r="3" spans="1:13">
      <c r="A3" s="2"/>
      <c r="B3" s="5"/>
      <c r="C3" s="2"/>
      <c r="D3" s="4"/>
      <c r="E3" s="2"/>
      <c r="F3" s="2"/>
      <c r="G3" s="2"/>
      <c r="H3" s="2"/>
      <c r="I3" s="2"/>
      <c r="J3" s="12"/>
      <c r="K3" s="2"/>
      <c r="L3" s="13"/>
      <c r="M3" s="13"/>
    </row>
    <row r="4" ht="33" customHeight="1" spans="1:13">
      <c r="A4" s="2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>
        <v>37441.77</v>
      </c>
      <c r="J4" s="6">
        <v>8471</v>
      </c>
      <c r="K4" s="6">
        <v>2700</v>
      </c>
      <c r="L4" s="13" t="s">
        <v>21</v>
      </c>
      <c r="M4" s="14" t="s">
        <v>22</v>
      </c>
    </row>
    <row r="5" ht="280" customHeight="1" spans="1:13">
      <c r="A5" s="2">
        <v>2</v>
      </c>
      <c r="B5" s="6" t="s">
        <v>23</v>
      </c>
      <c r="C5" s="6" t="s">
        <v>24</v>
      </c>
      <c r="D5" s="6" t="s">
        <v>25</v>
      </c>
      <c r="E5" s="6" t="s">
        <v>26</v>
      </c>
      <c r="F5" s="6" t="s">
        <v>18</v>
      </c>
      <c r="G5" s="6" t="s">
        <v>27</v>
      </c>
      <c r="H5" s="6" t="s">
        <v>28</v>
      </c>
      <c r="I5" s="6">
        <v>146054.11</v>
      </c>
      <c r="J5" s="6">
        <v>15505.28</v>
      </c>
      <c r="K5" s="6">
        <v>8800</v>
      </c>
      <c r="L5" s="15" t="s">
        <v>29</v>
      </c>
      <c r="M5" s="13" t="s">
        <v>30</v>
      </c>
    </row>
    <row r="6" ht="204" customHeight="1" spans="1:13">
      <c r="A6" s="2">
        <v>3</v>
      </c>
      <c r="B6" s="6" t="s">
        <v>31</v>
      </c>
      <c r="C6" s="6" t="s">
        <v>32</v>
      </c>
      <c r="D6" s="6" t="s">
        <v>33</v>
      </c>
      <c r="E6" s="6" t="s">
        <v>17</v>
      </c>
      <c r="F6" s="6" t="s">
        <v>18</v>
      </c>
      <c r="G6" s="6" t="s">
        <v>34</v>
      </c>
      <c r="H6" s="6" t="s">
        <v>35</v>
      </c>
      <c r="I6" s="6">
        <v>128094.43</v>
      </c>
      <c r="J6" s="6">
        <v>27374.81</v>
      </c>
      <c r="K6" s="6">
        <v>12200</v>
      </c>
      <c r="L6" s="15" t="s">
        <v>36</v>
      </c>
      <c r="M6" s="13" t="s">
        <v>37</v>
      </c>
    </row>
    <row r="7" ht="236" customHeight="1" spans="1:13">
      <c r="A7" s="2">
        <v>4</v>
      </c>
      <c r="B7" s="6" t="s">
        <v>38</v>
      </c>
      <c r="C7" s="6" t="s">
        <v>39</v>
      </c>
      <c r="D7" s="6" t="s">
        <v>40</v>
      </c>
      <c r="E7" s="6" t="s">
        <v>26</v>
      </c>
      <c r="F7" s="6" t="s">
        <v>18</v>
      </c>
      <c r="G7" s="6" t="s">
        <v>34</v>
      </c>
      <c r="H7" s="6" t="s">
        <v>35</v>
      </c>
      <c r="I7" s="6">
        <v>56256.79</v>
      </c>
      <c r="J7" s="6">
        <v>9657.76</v>
      </c>
      <c r="K7" s="6">
        <v>3300</v>
      </c>
      <c r="L7" s="15" t="s">
        <v>41</v>
      </c>
      <c r="M7" s="13" t="s">
        <v>37</v>
      </c>
    </row>
    <row r="8" ht="159" customHeight="1" spans="1:13">
      <c r="A8" s="2">
        <v>5</v>
      </c>
      <c r="B8" s="6" t="s">
        <v>42</v>
      </c>
      <c r="C8" s="6" t="s">
        <v>43</v>
      </c>
      <c r="D8" s="6" t="s">
        <v>40</v>
      </c>
      <c r="E8" s="6" t="s">
        <v>26</v>
      </c>
      <c r="F8" s="6" t="s">
        <v>18</v>
      </c>
      <c r="G8" s="6" t="s">
        <v>44</v>
      </c>
      <c r="H8" s="6" t="s">
        <v>20</v>
      </c>
      <c r="I8" s="6">
        <v>16028.22</v>
      </c>
      <c r="J8" s="6">
        <v>16028.22</v>
      </c>
      <c r="K8" s="6">
        <v>4800</v>
      </c>
      <c r="L8" s="16" t="s">
        <v>45</v>
      </c>
      <c r="M8" s="17" t="s">
        <v>46</v>
      </c>
    </row>
    <row r="9" ht="33" customHeight="1" spans="1:13">
      <c r="A9" s="2">
        <v>6</v>
      </c>
      <c r="B9" s="6" t="s">
        <v>47</v>
      </c>
      <c r="C9" s="6" t="s">
        <v>48</v>
      </c>
      <c r="D9" s="6" t="s">
        <v>49</v>
      </c>
      <c r="E9" s="6" t="s">
        <v>26</v>
      </c>
      <c r="F9" s="6" t="s">
        <v>50</v>
      </c>
      <c r="G9" s="6" t="s">
        <v>51</v>
      </c>
      <c r="H9" s="6" t="s">
        <v>20</v>
      </c>
      <c r="I9" s="6">
        <v>27349.51</v>
      </c>
      <c r="J9" s="6">
        <v>10160.39</v>
      </c>
      <c r="K9" s="6">
        <v>3000</v>
      </c>
      <c r="L9" s="13" t="s">
        <v>52</v>
      </c>
      <c r="M9" s="14" t="s">
        <v>22</v>
      </c>
    </row>
    <row r="10" ht="42" customHeight="1" spans="1:13">
      <c r="A10" s="2">
        <v>7</v>
      </c>
      <c r="B10" s="6" t="s">
        <v>53</v>
      </c>
      <c r="C10" s="6" t="s">
        <v>54</v>
      </c>
      <c r="D10" s="6" t="s">
        <v>55</v>
      </c>
      <c r="E10" s="6" t="s">
        <v>26</v>
      </c>
      <c r="F10" s="6" t="s">
        <v>18</v>
      </c>
      <c r="G10" s="6" t="s">
        <v>56</v>
      </c>
      <c r="H10" s="6" t="s">
        <v>20</v>
      </c>
      <c r="I10" s="18">
        <v>236649.71</v>
      </c>
      <c r="J10" s="18">
        <v>121087.03</v>
      </c>
      <c r="K10" s="6">
        <v>10000</v>
      </c>
      <c r="L10" s="17" t="s">
        <v>57</v>
      </c>
      <c r="M10" s="14" t="s">
        <v>22</v>
      </c>
    </row>
    <row r="11" ht="33" customHeight="1" spans="1:13">
      <c r="A11" s="2">
        <v>8</v>
      </c>
      <c r="B11" s="6" t="s">
        <v>42</v>
      </c>
      <c r="C11" s="6" t="s">
        <v>58</v>
      </c>
      <c r="D11" s="6" t="s">
        <v>59</v>
      </c>
      <c r="E11" s="6" t="s">
        <v>17</v>
      </c>
      <c r="F11" s="6" t="s">
        <v>18</v>
      </c>
      <c r="G11" s="6" t="s">
        <v>27</v>
      </c>
      <c r="H11" s="6" t="s">
        <v>28</v>
      </c>
      <c r="I11" s="6">
        <v>162024.72</v>
      </c>
      <c r="J11" s="6">
        <v>17209.54</v>
      </c>
      <c r="K11" s="6">
        <v>8800</v>
      </c>
      <c r="L11" s="13" t="s">
        <v>57</v>
      </c>
      <c r="M11" s="14" t="s">
        <v>22</v>
      </c>
    </row>
    <row r="12" ht="33" customHeight="1" spans="1:13">
      <c r="A12" s="2">
        <v>9</v>
      </c>
      <c r="B12" s="6" t="s">
        <v>60</v>
      </c>
      <c r="C12" s="6" t="s">
        <v>61</v>
      </c>
      <c r="D12" s="6" t="s">
        <v>62</v>
      </c>
      <c r="E12" s="6" t="s">
        <v>26</v>
      </c>
      <c r="F12" s="6" t="s">
        <v>18</v>
      </c>
      <c r="G12" s="6" t="s">
        <v>63</v>
      </c>
      <c r="H12" s="6" t="s">
        <v>20</v>
      </c>
      <c r="I12" s="6">
        <v>28398.53</v>
      </c>
      <c r="J12" s="6">
        <v>11576.65</v>
      </c>
      <c r="K12" s="6">
        <v>3500</v>
      </c>
      <c r="L12" s="13" t="s">
        <v>64</v>
      </c>
      <c r="M12" s="14" t="s">
        <v>22</v>
      </c>
    </row>
    <row r="13" ht="33" customHeight="1" spans="1:13">
      <c r="A13" s="2">
        <v>10</v>
      </c>
      <c r="B13" s="6" t="s">
        <v>65</v>
      </c>
      <c r="C13" s="6" t="s">
        <v>66</v>
      </c>
      <c r="D13" s="6" t="s">
        <v>67</v>
      </c>
      <c r="E13" s="6" t="s">
        <v>17</v>
      </c>
      <c r="F13" s="6" t="s">
        <v>18</v>
      </c>
      <c r="G13" s="6" t="s">
        <v>27</v>
      </c>
      <c r="H13" s="6" t="s">
        <v>35</v>
      </c>
      <c r="I13" s="6">
        <v>29440.03</v>
      </c>
      <c r="J13" s="6">
        <v>29440.03</v>
      </c>
      <c r="K13" s="6">
        <v>12900</v>
      </c>
      <c r="L13" s="13" t="s">
        <v>21</v>
      </c>
      <c r="M13" s="14" t="s">
        <v>22</v>
      </c>
    </row>
    <row r="14" ht="129" customHeight="1" spans="1:13">
      <c r="A14" s="2">
        <v>11</v>
      </c>
      <c r="B14" s="6" t="s">
        <v>68</v>
      </c>
      <c r="C14" s="6" t="s">
        <v>69</v>
      </c>
      <c r="D14" s="6" t="s">
        <v>70</v>
      </c>
      <c r="E14" s="6" t="s">
        <v>26</v>
      </c>
      <c r="F14" s="6" t="s">
        <v>18</v>
      </c>
      <c r="G14" s="6" t="s">
        <v>71</v>
      </c>
      <c r="H14" s="6" t="s">
        <v>28</v>
      </c>
      <c r="I14" s="6">
        <v>55780.42</v>
      </c>
      <c r="J14" s="6">
        <v>19234.87</v>
      </c>
      <c r="K14" s="6">
        <v>8800</v>
      </c>
      <c r="L14" s="17" t="s">
        <v>72</v>
      </c>
      <c r="M14" s="13" t="s">
        <v>37</v>
      </c>
    </row>
    <row r="15" ht="121" customHeight="1" spans="1:13">
      <c r="A15" s="2">
        <v>12</v>
      </c>
      <c r="B15" s="6" t="s">
        <v>60</v>
      </c>
      <c r="C15" s="6" t="s">
        <v>73</v>
      </c>
      <c r="D15" s="6" t="s">
        <v>74</v>
      </c>
      <c r="E15" s="6" t="s">
        <v>26</v>
      </c>
      <c r="F15" s="6" t="s">
        <v>18</v>
      </c>
      <c r="G15" s="6" t="s">
        <v>75</v>
      </c>
      <c r="H15" s="6" t="s">
        <v>20</v>
      </c>
      <c r="I15" s="6">
        <v>21674.79</v>
      </c>
      <c r="J15" s="6">
        <v>6319.22</v>
      </c>
      <c r="K15" s="6">
        <v>1900</v>
      </c>
      <c r="L15" s="15" t="s">
        <v>76</v>
      </c>
      <c r="M15" s="14" t="s">
        <v>30</v>
      </c>
    </row>
    <row r="16" ht="150" customHeight="1" spans="1:13">
      <c r="A16" s="2">
        <v>13</v>
      </c>
      <c r="B16" s="6" t="s">
        <v>77</v>
      </c>
      <c r="C16" s="6" t="s">
        <v>78</v>
      </c>
      <c r="D16" s="6" t="s">
        <v>79</v>
      </c>
      <c r="E16" s="6" t="s">
        <v>26</v>
      </c>
      <c r="F16" s="6" t="s">
        <v>18</v>
      </c>
      <c r="G16" s="6" t="s">
        <v>80</v>
      </c>
      <c r="H16" s="6" t="s">
        <v>20</v>
      </c>
      <c r="I16" s="6">
        <v>9225.32</v>
      </c>
      <c r="J16" s="6">
        <v>9225.32</v>
      </c>
      <c r="K16" s="6">
        <v>2800</v>
      </c>
      <c r="L16" s="15" t="s">
        <v>81</v>
      </c>
      <c r="M16" s="14" t="s">
        <v>30</v>
      </c>
    </row>
    <row r="17" ht="23" customHeight="1" spans="1:13">
      <c r="A17" s="7" t="s">
        <v>82</v>
      </c>
      <c r="B17" s="8"/>
      <c r="C17" s="8"/>
      <c r="D17" s="8"/>
      <c r="E17" s="8"/>
      <c r="F17" s="8"/>
      <c r="G17" s="8"/>
      <c r="H17" s="9"/>
      <c r="I17" s="19"/>
      <c r="J17" s="19"/>
      <c r="K17" s="19">
        <f>SUM(K4:K16)</f>
        <v>83500</v>
      </c>
      <c r="L17" s="20"/>
      <c r="M17" s="14"/>
    </row>
    <row r="18" ht="24" customHeight="1" spans="1:13">
      <c r="A18" s="10" t="s">
        <v>83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</sheetData>
  <mergeCells count="16">
    <mergeCell ref="A1:L1"/>
    <mergeCell ref="A17:H17"/>
    <mergeCell ref="A18:M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472222222222222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2月临时救助审核结果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十七</cp:lastModifiedBy>
  <dcterms:created xsi:type="dcterms:W3CDTF">2021-02-26T03:22:00Z</dcterms:created>
  <dcterms:modified xsi:type="dcterms:W3CDTF">2024-06-05T01:23:18Z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3093139753504FC89EB66926657D423B_13</vt:lpwstr>
  </property>
  <property fmtid="{D5CDD505-2E9C-101B-9397-08002B2CF9AE}" pid="3" name="KSOProductBuildVer">
    <vt:lpwstr>2052-12.1.0.16929</vt:lpwstr>
  </property>
</Properties>
</file>