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Saved Games\Desktop\"/>
    </mc:Choice>
  </mc:AlternateContent>
  <bookViews>
    <workbookView xWindow="0" yWindow="0" windowWidth="27945" windowHeight="12375"/>
  </bookViews>
  <sheets>
    <sheet name="生活护理" sheetId="2" r:id="rId1"/>
    <sheet name="Sheet1" sheetId="1" r:id="rId2"/>
  </sheets>
  <definedNames>
    <definedName name="_xlnm._FilterDatabase" localSheetId="0" hidden="1">生活护理!$A$5:$J$37</definedName>
    <definedName name="_xlnm.Print_Titles" localSheetId="0">生活护理!$4:$5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H34" i="2"/>
  <c r="H29" i="2"/>
  <c r="H26" i="2"/>
</calcChain>
</file>

<file path=xl/sharedStrings.xml><?xml version="1.0" encoding="utf-8"?>
<sst xmlns="http://schemas.openxmlformats.org/spreadsheetml/2006/main" count="161" uniqueCount="96">
  <si>
    <t xml:space="preserve">   茨竹镇对2024年计生家庭残疾独生子女各项补贴进行公示，接受广大群众监督，公示时间：2024年11月27日-2024年12月3日，在公示期间如有异议，可向镇纪委或民生服务办公室反映。纪委电话：023-67215600，民生服务办电话：023-67211350。</t>
  </si>
  <si>
    <t>生活护理</t>
  </si>
  <si>
    <t>序
号</t>
  </si>
  <si>
    <t>家庭住址</t>
  </si>
  <si>
    <t>残疾独生子女</t>
  </si>
  <si>
    <t>监护人</t>
  </si>
  <si>
    <t>扶助金
标准</t>
  </si>
  <si>
    <t>开始享受
时间</t>
  </si>
  <si>
    <t>备注</t>
  </si>
  <si>
    <t>村[居]</t>
  </si>
  <si>
    <t>姓名</t>
  </si>
  <si>
    <t>性别</t>
  </si>
  <si>
    <t>1</t>
  </si>
  <si>
    <t>同仁村</t>
  </si>
  <si>
    <t>周星</t>
  </si>
  <si>
    <t>男</t>
  </si>
  <si>
    <t>周华</t>
  </si>
  <si>
    <t>2</t>
  </si>
  <si>
    <t>蒋燕</t>
  </si>
  <si>
    <t>女</t>
  </si>
  <si>
    <t>蒋方友</t>
  </si>
  <si>
    <t>3</t>
  </si>
  <si>
    <t>秦家村</t>
  </si>
  <si>
    <t>王林</t>
  </si>
  <si>
    <t>王承富</t>
  </si>
  <si>
    <t>11-8月</t>
  </si>
  <si>
    <t>4</t>
  </si>
  <si>
    <t>玉兰村</t>
  </si>
  <si>
    <t>5</t>
  </si>
  <si>
    <t>李东冬</t>
  </si>
  <si>
    <t>李治学</t>
  </si>
  <si>
    <t>竹峰社区</t>
  </si>
  <si>
    <t>谢恬</t>
  </si>
  <si>
    <t>唐莉</t>
  </si>
  <si>
    <t>6</t>
  </si>
  <si>
    <t>郑丽兵</t>
  </si>
  <si>
    <t>郑先华</t>
  </si>
  <si>
    <t>7</t>
  </si>
  <si>
    <t>花六村</t>
  </si>
  <si>
    <t>贺邓锶瑶</t>
  </si>
  <si>
    <t>贺云炳</t>
  </si>
  <si>
    <t>8</t>
  </si>
  <si>
    <t>三江村</t>
  </si>
  <si>
    <t>王刚</t>
  </si>
  <si>
    <t>王广明</t>
  </si>
  <si>
    <t>9</t>
  </si>
  <si>
    <t>大面坡村</t>
  </si>
  <si>
    <t>艾虎</t>
  </si>
  <si>
    <t>艾治寿</t>
  </si>
  <si>
    <t>360</t>
  </si>
  <si>
    <t>10</t>
  </si>
  <si>
    <t>新泉村</t>
  </si>
  <si>
    <t>匡冰怡</t>
  </si>
  <si>
    <t>匡永大</t>
  </si>
  <si>
    <t>2020</t>
  </si>
  <si>
    <t>11</t>
  </si>
  <si>
    <t>12</t>
  </si>
  <si>
    <t>刘菲</t>
  </si>
  <si>
    <t>刘明海</t>
  </si>
  <si>
    <t>13</t>
  </si>
  <si>
    <t>潘昊然</t>
  </si>
  <si>
    <t>漆洪莉</t>
  </si>
  <si>
    <t>14</t>
  </si>
  <si>
    <t>15</t>
  </si>
  <si>
    <t>华蓥村</t>
  </si>
  <si>
    <t>李华钧</t>
  </si>
  <si>
    <t>唐光英</t>
  </si>
  <si>
    <t>2021</t>
  </si>
  <si>
    <t>16</t>
  </si>
  <si>
    <t>蒋洪</t>
  </si>
  <si>
    <t>肖祥荣</t>
  </si>
  <si>
    <t>17</t>
  </si>
  <si>
    <t>茨竹村</t>
  </si>
  <si>
    <t>冉旭</t>
  </si>
  <si>
    <t>余芳</t>
  </si>
  <si>
    <t>4-10月</t>
  </si>
  <si>
    <t>18</t>
  </si>
  <si>
    <t>张文军</t>
  </si>
  <si>
    <t>张经华</t>
  </si>
  <si>
    <t>1-10月</t>
  </si>
  <si>
    <t>19</t>
  </si>
  <si>
    <t>20</t>
  </si>
  <si>
    <t>董彦博</t>
  </si>
  <si>
    <t>叶霞</t>
  </si>
  <si>
    <t>小计</t>
  </si>
  <si>
    <t>大学生助学</t>
  </si>
  <si>
    <t>邹忠林</t>
  </si>
  <si>
    <t>邹小勇</t>
  </si>
  <si>
    <t>教育补贴</t>
  </si>
  <si>
    <t>廖小丽</t>
  </si>
  <si>
    <t>合计</t>
  </si>
  <si>
    <t>重庆市渝北区茨竹镇人民政府</t>
  </si>
  <si>
    <t>3</t>
    <phoneticPr fontId="11" type="noConversion"/>
  </si>
  <si>
    <t>2</t>
    <phoneticPr fontId="11" type="noConversion"/>
  </si>
  <si>
    <t>小组</t>
    <phoneticPr fontId="11" type="noConversion"/>
  </si>
  <si>
    <t>茨竹镇2024年计生家庭残疾独生子女各项补贴公示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</si>
</sst>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indexed="8"/>
      <name val="方正大标宋简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Protection="0"/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centerContinuous" vertical="center" wrapText="1"/>
    </xf>
    <xf numFmtId="0" fontId="5" fillId="0" borderId="3" xfId="1" applyNumberFormat="1" applyFont="1" applyFill="1" applyBorder="1" applyAlignment="1">
      <alignment horizontal="centerContinuous" vertical="center" wrapText="1"/>
    </xf>
    <xf numFmtId="49" fontId="5" fillId="0" borderId="2" xfId="1" applyNumberFormat="1" applyFont="1" applyFill="1" applyBorder="1" applyAlignment="1">
      <alignment horizontal="centerContinuous" vertical="center" wrapText="1"/>
    </xf>
    <xf numFmtId="0" fontId="5" fillId="0" borderId="4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Continuous" vertical="center" wrapText="1"/>
    </xf>
    <xf numFmtId="49" fontId="4" fillId="0" borderId="2" xfId="0" applyNumberFormat="1" applyFont="1" applyFill="1" applyBorder="1" applyAlignment="1">
      <alignment horizontal="centerContinuous" vertical="center" wrapText="1"/>
    </xf>
    <xf numFmtId="0" fontId="4" fillId="0" borderId="2" xfId="0" applyNumberFormat="1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centerContinuous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7"/>
  <sheetViews>
    <sheetView tabSelected="1" topLeftCell="B1" workbookViewId="0">
      <selection activeCell="M13" sqref="M13"/>
    </sheetView>
  </sheetViews>
  <sheetFormatPr defaultColWidth="9" defaultRowHeight="13.5"/>
  <cols>
    <col min="1" max="1" width="3" style="3" hidden="1" customWidth="1"/>
    <col min="2" max="2" width="5.5" style="3" customWidth="1"/>
    <col min="3" max="3" width="10.75" style="3" customWidth="1"/>
    <col min="4" max="4" width="8" style="3" customWidth="1"/>
    <col min="5" max="5" width="13" style="3" customWidth="1"/>
    <col min="6" max="6" width="8.125" style="3" customWidth="1"/>
    <col min="7" max="7" width="13.125" style="3" customWidth="1"/>
    <col min="8" max="8" width="9.25" style="3" customWidth="1"/>
    <col min="9" max="9" width="11.75" style="3" customWidth="1"/>
    <col min="10" max="10" width="9.5" style="3" customWidth="1"/>
    <col min="11" max="16373" width="9" style="3"/>
  </cols>
  <sheetData>
    <row r="1" spans="1:10 16376:16383" ht="32.1" customHeight="1">
      <c r="A1" s="35" t="s">
        <v>95</v>
      </c>
      <c r="B1" s="35"/>
      <c r="C1" s="35"/>
      <c r="D1" s="35"/>
      <c r="E1" s="35"/>
      <c r="F1" s="35"/>
      <c r="G1" s="35"/>
      <c r="H1" s="35"/>
      <c r="I1" s="35"/>
      <c r="J1" s="35"/>
    </row>
    <row r="2" spans="1:10 16376:16383" s="1" customFormat="1" ht="44.1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XEV2" s="33"/>
      <c r="XEW2" s="33"/>
      <c r="XEX2" s="33"/>
      <c r="XEY2" s="33"/>
      <c r="XEZ2" s="33"/>
      <c r="XFA2" s="33"/>
      <c r="XFB2" s="33"/>
      <c r="XFC2" s="33"/>
    </row>
    <row r="3" spans="1:10 16376:16383" s="1" customFormat="1" ht="17.100000000000001" customHeight="1">
      <c r="A3" s="4"/>
      <c r="B3" s="5" t="s">
        <v>1</v>
      </c>
      <c r="C3" s="5"/>
      <c r="D3" s="5"/>
      <c r="E3" s="5"/>
      <c r="F3" s="5"/>
      <c r="G3" s="6"/>
      <c r="H3" s="7"/>
      <c r="I3" s="5"/>
      <c r="J3" s="31"/>
      <c r="XEV3" s="33"/>
      <c r="XEW3" s="33"/>
      <c r="XEX3" s="33"/>
      <c r="XEY3" s="33"/>
      <c r="XEZ3" s="33"/>
      <c r="XFA3" s="33"/>
      <c r="XFB3" s="33"/>
      <c r="XFC3" s="33"/>
    </row>
    <row r="4" spans="1:10 16376:16383" s="1" customFormat="1" ht="17.100000000000001" customHeight="1">
      <c r="A4" s="8"/>
      <c r="B4" s="37" t="s">
        <v>2</v>
      </c>
      <c r="C4" s="37" t="s">
        <v>3</v>
      </c>
      <c r="D4" s="37"/>
      <c r="E4" s="37" t="s">
        <v>4</v>
      </c>
      <c r="F4" s="37"/>
      <c r="G4" s="10" t="s">
        <v>5</v>
      </c>
      <c r="H4" s="39" t="s">
        <v>6</v>
      </c>
      <c r="I4" s="37" t="s">
        <v>7</v>
      </c>
      <c r="J4" s="37" t="s">
        <v>8</v>
      </c>
      <c r="XEV4" s="33"/>
      <c r="XEW4" s="33"/>
      <c r="XEX4" s="33"/>
      <c r="XEY4" s="33"/>
      <c r="XEZ4" s="33"/>
      <c r="XFA4" s="33"/>
      <c r="XFB4" s="33"/>
      <c r="XFC4" s="33"/>
    </row>
    <row r="5" spans="1:10 16376:16383" s="1" customFormat="1" ht="17.100000000000001" customHeight="1">
      <c r="A5" s="8"/>
      <c r="B5" s="37"/>
      <c r="C5" s="9" t="s">
        <v>9</v>
      </c>
      <c r="D5" s="9" t="s">
        <v>94</v>
      </c>
      <c r="E5" s="9" t="s">
        <v>10</v>
      </c>
      <c r="F5" s="9" t="s">
        <v>11</v>
      </c>
      <c r="G5" s="11" t="s">
        <v>10</v>
      </c>
      <c r="H5" s="39"/>
      <c r="I5" s="37"/>
      <c r="J5" s="37"/>
      <c r="XEV5" s="33"/>
      <c r="XEW5" s="33"/>
      <c r="XEX5" s="33"/>
      <c r="XEY5" s="33"/>
      <c r="XEZ5" s="33"/>
      <c r="XFA5" s="33"/>
      <c r="XFB5" s="33"/>
      <c r="XFC5" s="33"/>
    </row>
    <row r="6" spans="1:10 16376:16383" s="1" customFormat="1" ht="17.100000000000001" customHeight="1">
      <c r="A6" s="12"/>
      <c r="B6" s="13" t="s">
        <v>12</v>
      </c>
      <c r="C6" s="14" t="s">
        <v>13</v>
      </c>
      <c r="D6" s="15">
        <v>5</v>
      </c>
      <c r="E6" s="15" t="s">
        <v>14</v>
      </c>
      <c r="F6" s="16" t="s">
        <v>15</v>
      </c>
      <c r="G6" s="16" t="s">
        <v>16</v>
      </c>
      <c r="H6" s="14">
        <v>485</v>
      </c>
      <c r="I6" s="16">
        <v>2023</v>
      </c>
      <c r="J6" s="16"/>
    </row>
    <row r="7" spans="1:10 16376:16383" s="1" customFormat="1" ht="17.100000000000001" customHeight="1">
      <c r="A7" s="17"/>
      <c r="B7" s="13" t="s">
        <v>17</v>
      </c>
      <c r="C7" s="14" t="s">
        <v>13</v>
      </c>
      <c r="D7" s="15">
        <v>5</v>
      </c>
      <c r="E7" s="16" t="s">
        <v>18</v>
      </c>
      <c r="F7" s="16" t="s">
        <v>19</v>
      </c>
      <c r="G7" s="14" t="s">
        <v>20</v>
      </c>
      <c r="H7" s="18">
        <v>485</v>
      </c>
      <c r="I7" s="18">
        <v>2017</v>
      </c>
      <c r="J7" s="16"/>
    </row>
    <row r="8" spans="1:10 16376:16383" s="1" customFormat="1" ht="17.100000000000001" customHeight="1">
      <c r="A8" s="17"/>
      <c r="B8" s="13" t="s">
        <v>21</v>
      </c>
      <c r="C8" s="16" t="s">
        <v>22</v>
      </c>
      <c r="D8" s="16" t="s">
        <v>92</v>
      </c>
      <c r="E8" s="16" t="s">
        <v>23</v>
      </c>
      <c r="F8" s="16" t="s">
        <v>15</v>
      </c>
      <c r="G8" s="16" t="s">
        <v>24</v>
      </c>
      <c r="H8" s="16">
        <v>400</v>
      </c>
      <c r="I8" s="16">
        <v>2023</v>
      </c>
      <c r="J8" s="16" t="s">
        <v>25</v>
      </c>
    </row>
    <row r="9" spans="1:10 16376:16383" s="1" customFormat="1" ht="17.100000000000001" customHeight="1">
      <c r="B9" s="13" t="s">
        <v>26</v>
      </c>
      <c r="C9" s="16" t="s">
        <v>27</v>
      </c>
      <c r="D9" s="16" t="s">
        <v>28</v>
      </c>
      <c r="E9" s="16" t="s">
        <v>29</v>
      </c>
      <c r="F9" s="16" t="s">
        <v>15</v>
      </c>
      <c r="G9" s="16" t="s">
        <v>30</v>
      </c>
      <c r="H9" s="16">
        <v>485</v>
      </c>
      <c r="I9" s="19">
        <v>2024</v>
      </c>
      <c r="J9" s="14"/>
    </row>
    <row r="10" spans="1:10 16376:16383" s="1" customFormat="1" ht="17.100000000000001" customHeight="1">
      <c r="B10" s="13" t="s">
        <v>28</v>
      </c>
      <c r="C10" s="16" t="s">
        <v>31</v>
      </c>
      <c r="D10" s="16">
        <v>3</v>
      </c>
      <c r="E10" s="16" t="s">
        <v>32</v>
      </c>
      <c r="F10" s="16" t="s">
        <v>19</v>
      </c>
      <c r="G10" s="16" t="s">
        <v>33</v>
      </c>
      <c r="H10" s="16">
        <v>485</v>
      </c>
      <c r="I10" s="16">
        <v>2023</v>
      </c>
      <c r="J10" s="14"/>
    </row>
    <row r="11" spans="1:10 16376:16383" s="1" customFormat="1" ht="17.100000000000001" customHeight="1">
      <c r="A11" s="17"/>
      <c r="B11" s="13" t="s">
        <v>34</v>
      </c>
      <c r="C11" s="16" t="s">
        <v>13</v>
      </c>
      <c r="D11" s="16" t="s">
        <v>17</v>
      </c>
      <c r="E11" s="16" t="s">
        <v>35</v>
      </c>
      <c r="F11" s="16" t="s">
        <v>15</v>
      </c>
      <c r="G11" s="16" t="s">
        <v>36</v>
      </c>
      <c r="H11" s="16">
        <v>360</v>
      </c>
      <c r="I11" s="16">
        <v>2023</v>
      </c>
      <c r="J11" s="16"/>
    </row>
    <row r="12" spans="1:10 16376:16383" s="1" customFormat="1" ht="17.100000000000001" customHeight="1">
      <c r="A12" s="17"/>
      <c r="B12" s="13" t="s">
        <v>37</v>
      </c>
      <c r="C12" s="16" t="s">
        <v>38</v>
      </c>
      <c r="D12" s="16" t="s">
        <v>28</v>
      </c>
      <c r="E12" s="16" t="s">
        <v>39</v>
      </c>
      <c r="F12" s="16" t="s">
        <v>19</v>
      </c>
      <c r="G12" s="16" t="s">
        <v>40</v>
      </c>
      <c r="H12" s="16">
        <v>360</v>
      </c>
      <c r="I12" s="16">
        <v>2024</v>
      </c>
      <c r="J12" s="16"/>
    </row>
    <row r="13" spans="1:10 16376:16383" s="1" customFormat="1" ht="17.100000000000001" customHeight="1">
      <c r="A13" s="17"/>
      <c r="B13" s="13" t="s">
        <v>41</v>
      </c>
      <c r="C13" s="16" t="s">
        <v>42</v>
      </c>
      <c r="D13" s="16" t="s">
        <v>21</v>
      </c>
      <c r="E13" s="16" t="s">
        <v>43</v>
      </c>
      <c r="F13" s="16" t="s">
        <v>15</v>
      </c>
      <c r="G13" s="16" t="s">
        <v>44</v>
      </c>
      <c r="H13" s="16">
        <v>360</v>
      </c>
      <c r="I13" s="18">
        <v>2023</v>
      </c>
      <c r="J13" s="18"/>
    </row>
    <row r="14" spans="1:10 16376:16383" s="1" customFormat="1" ht="17.100000000000001" customHeight="1">
      <c r="A14" s="17"/>
      <c r="B14" s="13" t="s">
        <v>45</v>
      </c>
      <c r="C14" s="16" t="s">
        <v>46</v>
      </c>
      <c r="D14" s="16" t="s">
        <v>26</v>
      </c>
      <c r="E14" s="16" t="s">
        <v>47</v>
      </c>
      <c r="F14" s="16" t="s">
        <v>15</v>
      </c>
      <c r="G14" s="16" t="s">
        <v>48</v>
      </c>
      <c r="H14" s="16" t="s">
        <v>49</v>
      </c>
      <c r="I14" s="18">
        <v>2024</v>
      </c>
      <c r="J14" s="18"/>
    </row>
    <row r="15" spans="1:10 16376:16383" s="1" customFormat="1" ht="17.100000000000001" customHeight="1">
      <c r="A15" s="17"/>
      <c r="B15" s="13" t="s">
        <v>50</v>
      </c>
      <c r="C15" s="16" t="s">
        <v>51</v>
      </c>
      <c r="D15" s="16" t="s">
        <v>93</v>
      </c>
      <c r="E15" s="16" t="s">
        <v>52</v>
      </c>
      <c r="F15" s="16" t="s">
        <v>19</v>
      </c>
      <c r="G15" s="16" t="s">
        <v>53</v>
      </c>
      <c r="H15" s="16" t="s">
        <v>49</v>
      </c>
      <c r="I15" s="18" t="s">
        <v>54</v>
      </c>
      <c r="J15" s="18"/>
    </row>
    <row r="16" spans="1:10 16376:16383" s="1" customFormat="1" ht="17.100000000000001" customHeight="1">
      <c r="A16" s="17"/>
      <c r="B16" s="13" t="s">
        <v>55</v>
      </c>
      <c r="C16" s="16" t="s">
        <v>13</v>
      </c>
      <c r="D16" s="16">
        <v>5</v>
      </c>
      <c r="E16" s="16" t="s">
        <v>18</v>
      </c>
      <c r="F16" s="16" t="s">
        <v>19</v>
      </c>
      <c r="G16" s="16" t="s">
        <v>20</v>
      </c>
      <c r="H16" s="18">
        <v>503</v>
      </c>
      <c r="I16" s="18">
        <v>2014</v>
      </c>
      <c r="J16" s="16"/>
    </row>
    <row r="17" spans="1:10 16376:16383" s="1" customFormat="1" ht="17.100000000000001" customHeight="1">
      <c r="A17" s="17"/>
      <c r="B17" s="13" t="s">
        <v>56</v>
      </c>
      <c r="C17" s="14" t="s">
        <v>13</v>
      </c>
      <c r="D17" s="15">
        <v>5</v>
      </c>
      <c r="E17" s="16" t="s">
        <v>57</v>
      </c>
      <c r="F17" s="16" t="s">
        <v>19</v>
      </c>
      <c r="G17" s="14" t="s">
        <v>58</v>
      </c>
      <c r="H17" s="18">
        <v>600</v>
      </c>
      <c r="I17" s="18">
        <v>2017</v>
      </c>
      <c r="J17" s="16"/>
      <c r="XEV17" s="33"/>
      <c r="XEW17" s="33"/>
      <c r="XEX17" s="33"/>
      <c r="XEY17" s="33"/>
      <c r="XEZ17" s="33"/>
      <c r="XFA17" s="33"/>
      <c r="XFB17" s="33"/>
      <c r="XFC17" s="33"/>
    </row>
    <row r="18" spans="1:10 16376:16383" s="1" customFormat="1" ht="17.100000000000001" customHeight="1">
      <c r="A18" s="17"/>
      <c r="B18" s="13" t="s">
        <v>59</v>
      </c>
      <c r="C18" s="16" t="s">
        <v>22</v>
      </c>
      <c r="D18" s="16" t="s">
        <v>93</v>
      </c>
      <c r="E18" s="16" t="s">
        <v>60</v>
      </c>
      <c r="F18" s="16" t="s">
        <v>15</v>
      </c>
      <c r="G18" s="16" t="s">
        <v>61</v>
      </c>
      <c r="H18" s="16">
        <v>503</v>
      </c>
      <c r="I18" s="16">
        <v>2021</v>
      </c>
      <c r="J18" s="16"/>
      <c r="XEV18" s="33"/>
      <c r="XEW18" s="33"/>
      <c r="XEX18" s="33"/>
      <c r="XEY18" s="33"/>
      <c r="XEZ18" s="33"/>
      <c r="XFA18" s="33"/>
      <c r="XFB18" s="33"/>
      <c r="XFC18" s="33"/>
    </row>
    <row r="19" spans="1:10 16376:16383" s="1" customFormat="1" ht="17.100000000000001" customHeight="1">
      <c r="A19" s="17"/>
      <c r="B19" s="13" t="s">
        <v>62</v>
      </c>
      <c r="C19" s="16" t="s">
        <v>22</v>
      </c>
      <c r="D19" s="16" t="s">
        <v>92</v>
      </c>
      <c r="E19" s="16" t="s">
        <v>23</v>
      </c>
      <c r="F19" s="16" t="s">
        <v>15</v>
      </c>
      <c r="G19" s="16" t="s">
        <v>24</v>
      </c>
      <c r="H19" s="16">
        <v>416</v>
      </c>
      <c r="I19" s="16">
        <v>2023</v>
      </c>
      <c r="J19" s="16" t="s">
        <v>25</v>
      </c>
    </row>
    <row r="20" spans="1:10 16376:16383" s="1" customFormat="1" ht="17.100000000000001" customHeight="1">
      <c r="B20" s="13" t="s">
        <v>63</v>
      </c>
      <c r="C20" s="16" t="s">
        <v>64</v>
      </c>
      <c r="D20" s="16">
        <v>10</v>
      </c>
      <c r="E20" s="16" t="s">
        <v>65</v>
      </c>
      <c r="F20" s="16" t="s">
        <v>15</v>
      </c>
      <c r="G20" s="16" t="s">
        <v>66</v>
      </c>
      <c r="H20" s="16">
        <v>503</v>
      </c>
      <c r="I20" s="16" t="s">
        <v>67</v>
      </c>
      <c r="J20" s="16"/>
    </row>
    <row r="21" spans="1:10 16376:16383" s="1" customFormat="1" ht="17.100000000000001" customHeight="1">
      <c r="B21" s="13" t="s">
        <v>68</v>
      </c>
      <c r="C21" s="16" t="s">
        <v>64</v>
      </c>
      <c r="D21" s="16">
        <v>9</v>
      </c>
      <c r="E21" s="16" t="s">
        <v>69</v>
      </c>
      <c r="F21" s="16" t="s">
        <v>15</v>
      </c>
      <c r="G21" s="16" t="s">
        <v>70</v>
      </c>
      <c r="H21" s="14">
        <v>503</v>
      </c>
      <c r="I21" s="18">
        <v>2024</v>
      </c>
      <c r="J21" s="16"/>
    </row>
    <row r="22" spans="1:10 16376:16383" s="1" customFormat="1" ht="17.100000000000001" customHeight="1">
      <c r="B22" s="13" t="s">
        <v>71</v>
      </c>
      <c r="C22" s="19" t="s">
        <v>72</v>
      </c>
      <c r="D22" s="16" t="s">
        <v>37</v>
      </c>
      <c r="E22" s="16" t="s">
        <v>73</v>
      </c>
      <c r="F22" s="16" t="s">
        <v>15</v>
      </c>
      <c r="G22" s="16" t="s">
        <v>74</v>
      </c>
      <c r="H22" s="18">
        <v>350</v>
      </c>
      <c r="I22" s="18">
        <v>2024</v>
      </c>
      <c r="J22" s="16" t="s">
        <v>75</v>
      </c>
    </row>
    <row r="23" spans="1:10 16376:16383" s="1" customFormat="1" ht="17.100000000000001" customHeight="1">
      <c r="B23" s="13" t="s">
        <v>76</v>
      </c>
      <c r="C23" s="19" t="s">
        <v>72</v>
      </c>
      <c r="D23" s="16" t="s">
        <v>68</v>
      </c>
      <c r="E23" s="16" t="s">
        <v>77</v>
      </c>
      <c r="F23" s="16" t="s">
        <v>15</v>
      </c>
      <c r="G23" s="16" t="s">
        <v>78</v>
      </c>
      <c r="H23" s="18">
        <v>420</v>
      </c>
      <c r="I23" s="18">
        <v>2024</v>
      </c>
      <c r="J23" s="16" t="s">
        <v>79</v>
      </c>
    </row>
    <row r="24" spans="1:10 16376:16383" s="1" customFormat="1" ht="17.100000000000001" customHeight="1">
      <c r="B24" s="13" t="s">
        <v>80</v>
      </c>
      <c r="C24" s="19" t="s">
        <v>31</v>
      </c>
      <c r="D24" s="19">
        <v>3</v>
      </c>
      <c r="E24" s="19" t="s">
        <v>32</v>
      </c>
      <c r="F24" s="19" t="s">
        <v>19</v>
      </c>
      <c r="G24" s="19" t="s">
        <v>33</v>
      </c>
      <c r="H24" s="19">
        <v>503</v>
      </c>
      <c r="I24" s="19">
        <v>2023</v>
      </c>
      <c r="J24" s="16"/>
    </row>
    <row r="25" spans="1:10 16376:16383" s="1" customFormat="1" ht="17.100000000000001" customHeight="1">
      <c r="B25" s="13" t="s">
        <v>81</v>
      </c>
      <c r="C25" s="19" t="s">
        <v>31</v>
      </c>
      <c r="D25" s="19">
        <v>3</v>
      </c>
      <c r="E25" s="19" t="s">
        <v>82</v>
      </c>
      <c r="F25" s="19" t="s">
        <v>15</v>
      </c>
      <c r="G25" s="19" t="s">
        <v>83</v>
      </c>
      <c r="H25" s="19">
        <v>503</v>
      </c>
      <c r="I25" s="19">
        <v>2023</v>
      </c>
      <c r="J25" s="16"/>
    </row>
    <row r="26" spans="1:10 16376:16383" s="1" customFormat="1" ht="17.100000000000001" customHeight="1">
      <c r="B26" s="13"/>
      <c r="C26" s="16" t="s">
        <v>84</v>
      </c>
      <c r="D26" s="16"/>
      <c r="E26" s="16"/>
      <c r="F26" s="16"/>
      <c r="G26" s="16"/>
      <c r="H26" s="18">
        <f>SUM(H6:H25)</f>
        <v>8224</v>
      </c>
      <c r="I26" s="18"/>
      <c r="J26" s="16"/>
    </row>
    <row r="27" spans="1:10 16376:16383" s="1" customFormat="1" ht="17.100000000000001" customHeight="1">
      <c r="B27" s="20" t="s">
        <v>85</v>
      </c>
      <c r="C27" s="21"/>
      <c r="D27" s="21"/>
      <c r="E27" s="21"/>
      <c r="F27" s="21"/>
      <c r="G27" s="21"/>
      <c r="H27" s="22"/>
      <c r="I27" s="22"/>
      <c r="J27" s="21"/>
    </row>
    <row r="28" spans="1:10 16376:16383" s="1" customFormat="1" ht="17.100000000000001" customHeight="1">
      <c r="B28" s="13" t="s">
        <v>12</v>
      </c>
      <c r="C28" s="23" t="s">
        <v>13</v>
      </c>
      <c r="D28" s="23">
        <v>6</v>
      </c>
      <c r="E28" s="23" t="s">
        <v>86</v>
      </c>
      <c r="F28" s="23" t="s">
        <v>15</v>
      </c>
      <c r="G28" s="23" t="s">
        <v>87</v>
      </c>
      <c r="H28" s="23">
        <v>1500</v>
      </c>
      <c r="I28" s="23">
        <v>2024</v>
      </c>
      <c r="J28" s="14"/>
    </row>
    <row r="29" spans="1:10 16376:16383" s="1" customFormat="1" ht="17.100000000000001" customHeight="1">
      <c r="B29" s="13"/>
      <c r="C29" s="19" t="s">
        <v>84</v>
      </c>
      <c r="D29" s="19"/>
      <c r="E29" s="14"/>
      <c r="F29" s="19"/>
      <c r="G29" s="19"/>
      <c r="H29" s="19">
        <f>SUM(H28:H28)</f>
        <v>1500</v>
      </c>
      <c r="I29" s="19"/>
      <c r="J29" s="14"/>
    </row>
    <row r="30" spans="1:10 16376:16383" s="1" customFormat="1" ht="17.100000000000001" customHeight="1">
      <c r="B30" s="20" t="s">
        <v>88</v>
      </c>
      <c r="C30" s="24"/>
      <c r="D30" s="24"/>
      <c r="E30" s="25"/>
      <c r="F30" s="24"/>
      <c r="G30" s="24"/>
      <c r="H30" s="24"/>
      <c r="I30" s="24"/>
      <c r="J30" s="25"/>
    </row>
    <row r="31" spans="1:10 16376:16383" s="1" customFormat="1" ht="17.100000000000001" customHeight="1">
      <c r="B31" s="13" t="s">
        <v>12</v>
      </c>
      <c r="C31" s="14" t="s">
        <v>22</v>
      </c>
      <c r="D31" s="14">
        <v>2</v>
      </c>
      <c r="E31" s="23" t="s">
        <v>60</v>
      </c>
      <c r="F31" s="23" t="s">
        <v>15</v>
      </c>
      <c r="G31" s="23" t="s">
        <v>61</v>
      </c>
      <c r="H31" s="23">
        <v>250</v>
      </c>
      <c r="I31" s="23">
        <v>2023</v>
      </c>
      <c r="J31" s="14"/>
      <c r="XEV31" s="34"/>
      <c r="XEW31" s="34"/>
      <c r="XEX31" s="34"/>
      <c r="XEY31" s="34"/>
      <c r="XEZ31" s="34"/>
      <c r="XFA31" s="34"/>
      <c r="XFB31" s="34"/>
      <c r="XFC31" s="34"/>
    </row>
    <row r="32" spans="1:10 16376:16383" s="1" customFormat="1" ht="17.100000000000001" customHeight="1">
      <c r="B32" s="13" t="s">
        <v>17</v>
      </c>
      <c r="C32" s="14" t="s">
        <v>51</v>
      </c>
      <c r="D32" s="14">
        <v>5</v>
      </c>
      <c r="E32" s="23" t="s">
        <v>52</v>
      </c>
      <c r="F32" s="23" t="s">
        <v>19</v>
      </c>
      <c r="G32" s="23" t="s">
        <v>89</v>
      </c>
      <c r="H32" s="23">
        <v>900</v>
      </c>
      <c r="I32" s="23">
        <v>2019</v>
      </c>
      <c r="J32" s="14"/>
      <c r="XEV32" s="34"/>
      <c r="XEW32" s="34"/>
      <c r="XEX32" s="34"/>
      <c r="XEY32" s="34"/>
      <c r="XEZ32" s="34"/>
      <c r="XFA32" s="34"/>
      <c r="XFB32" s="34"/>
      <c r="XFC32" s="34"/>
    </row>
    <row r="33" spans="1:10 16376:16383" s="1" customFormat="1" ht="17.100000000000001" customHeight="1">
      <c r="B33" s="13" t="s">
        <v>21</v>
      </c>
      <c r="C33" s="14" t="s">
        <v>31</v>
      </c>
      <c r="D33" s="14">
        <v>3</v>
      </c>
      <c r="E33" s="23" t="s">
        <v>82</v>
      </c>
      <c r="F33" s="23" t="s">
        <v>15</v>
      </c>
      <c r="G33" s="23" t="s">
        <v>83</v>
      </c>
      <c r="H33" s="23">
        <v>250</v>
      </c>
      <c r="I33" s="23">
        <v>2024</v>
      </c>
      <c r="J33" s="14"/>
      <c r="XEV33" s="34"/>
      <c r="XEW33" s="34"/>
      <c r="XEX33" s="34"/>
      <c r="XEY33" s="34"/>
      <c r="XEZ33" s="34"/>
      <c r="XFA33" s="34"/>
      <c r="XFB33" s="34"/>
      <c r="XFC33" s="34"/>
    </row>
    <row r="34" spans="1:10 16376:16383" s="1" customFormat="1" ht="17.100000000000001" customHeight="1">
      <c r="B34" s="13"/>
      <c r="C34" s="19" t="s">
        <v>84</v>
      </c>
      <c r="D34" s="19"/>
      <c r="E34" s="19"/>
      <c r="F34" s="19"/>
      <c r="G34" s="19"/>
      <c r="H34" s="19">
        <f>SUM(H31:H33)</f>
        <v>1400</v>
      </c>
      <c r="I34" s="19"/>
      <c r="J34" s="14"/>
      <c r="XEV34" s="34"/>
      <c r="XEW34" s="34"/>
      <c r="XEX34" s="34"/>
      <c r="XEY34" s="34"/>
      <c r="XEZ34" s="34"/>
      <c r="XFA34" s="34"/>
      <c r="XFB34" s="34"/>
      <c r="XFC34" s="34"/>
    </row>
    <row r="35" spans="1:10 16376:16383" s="1" customFormat="1" ht="17.100000000000001" customHeight="1">
      <c r="B35" s="13"/>
      <c r="C35" s="13" t="s">
        <v>90</v>
      </c>
      <c r="D35" s="13"/>
      <c r="E35" s="13"/>
      <c r="F35" s="13"/>
      <c r="G35" s="13"/>
      <c r="H35" s="26">
        <f>H34+H29+H26</f>
        <v>11124</v>
      </c>
      <c r="I35" s="13"/>
      <c r="J35" s="14"/>
      <c r="XEV35" s="34"/>
      <c r="XEW35" s="34"/>
      <c r="XEX35" s="34"/>
      <c r="XEY35" s="34"/>
      <c r="XEZ35" s="34"/>
      <c r="XFA35" s="34"/>
      <c r="XFB35" s="34"/>
      <c r="XFC35" s="34"/>
    </row>
    <row r="36" spans="1:10 16376:16383" s="2" customFormat="1" ht="30" customHeight="1">
      <c r="A36" s="27"/>
      <c r="B36" s="28"/>
      <c r="C36" s="29"/>
      <c r="D36" s="29"/>
      <c r="E36" s="28"/>
      <c r="F36" s="29"/>
      <c r="G36" s="29"/>
      <c r="H36" s="30" t="s">
        <v>91</v>
      </c>
      <c r="I36" s="32"/>
      <c r="J36" s="32"/>
    </row>
    <row r="37" spans="1:10 16376:16383" s="2" customFormat="1" ht="24" customHeight="1">
      <c r="A37" s="28"/>
      <c r="B37" s="28"/>
      <c r="C37" s="29"/>
      <c r="D37" s="29"/>
      <c r="E37" s="28"/>
      <c r="F37" s="29"/>
      <c r="G37" s="29"/>
      <c r="H37" s="38">
        <v>45623</v>
      </c>
      <c r="I37" s="38"/>
      <c r="J37" s="38"/>
    </row>
  </sheetData>
  <mergeCells count="9">
    <mergeCell ref="A1:J1"/>
    <mergeCell ref="A2:J2"/>
    <mergeCell ref="C4:D4"/>
    <mergeCell ref="E4:F4"/>
    <mergeCell ref="H37:J37"/>
    <mergeCell ref="B4:B5"/>
    <mergeCell ref="H4:H5"/>
    <mergeCell ref="I4:I5"/>
    <mergeCell ref="J4:J5"/>
  </mergeCells>
  <phoneticPr fontId="11" type="noConversion"/>
  <pageMargins left="0.70833333333333304" right="0.70833333333333304" top="0.98402777777777795" bottom="0.94444444444444398" header="0.31458333333333299" footer="0.31458333333333299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ColWidth="9" defaultRowHeight="13.5"/>
  <sheetData/>
  <phoneticPr fontId="1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生活护理</vt:lpstr>
      <vt:lpstr>Sheet1</vt:lpstr>
      <vt:lpstr>生活护理!Print_Titles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茨竹镇</cp:lastModifiedBy>
  <dcterms:created xsi:type="dcterms:W3CDTF">2023-11-24T02:01:00Z</dcterms:created>
  <dcterms:modified xsi:type="dcterms:W3CDTF">2024-11-27T07:01:28Z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F6489CC66BA344B19FFB80FA722986AB_13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