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15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</sheets>
  <calcPr calcId="144525"/>
</workbook>
</file>

<file path=xl/sharedStrings.xml><?xml version="1.0" encoding="utf-8"?>
<sst xmlns="http://schemas.openxmlformats.org/spreadsheetml/2006/main" count="892" uniqueCount="332">
  <si>
    <t>2022年渝北区单位预算公开表（目录）</t>
  </si>
  <si>
    <t>编号</t>
  </si>
  <si>
    <t>工作表名</t>
  </si>
  <si>
    <t>表一</t>
  </si>
  <si>
    <t>2022年渝北区单位财政拨款收支预算总表</t>
  </si>
  <si>
    <t>表二</t>
  </si>
  <si>
    <t>2022年渝北区单位一般公共预算财政拨款支出预算表</t>
  </si>
  <si>
    <t>表三</t>
  </si>
  <si>
    <t>2022年渝北区单位一般公共预算财政拨款基本支出预算表（部门预算支出经济分类科目）</t>
  </si>
  <si>
    <t>表四</t>
  </si>
  <si>
    <t>2022年渝北区单位一般公共预算财政拨款基本支出预算表（政府预算支出经济分类科目）</t>
  </si>
  <si>
    <t>表五</t>
  </si>
  <si>
    <t>2022年渝北区单位一般公共预算“三公”经费支出预算表</t>
  </si>
  <si>
    <t>表六</t>
  </si>
  <si>
    <t>2022年渝北区单位政府性基金预算财政拨款支出预算表</t>
  </si>
  <si>
    <t>表七</t>
  </si>
  <si>
    <t>2022年渝北区单位国有资本经营预算财政拨款支出预算表</t>
  </si>
  <si>
    <t>表八</t>
  </si>
  <si>
    <t>2022年渝北区单位社会保险基金收支预算表</t>
  </si>
  <si>
    <t>表九</t>
  </si>
  <si>
    <t>2022年渝北区单位收支预算总表</t>
  </si>
  <si>
    <t>表十</t>
  </si>
  <si>
    <t>2022年渝北区单位收入预算总表</t>
  </si>
  <si>
    <t>表十一</t>
  </si>
  <si>
    <t>2022年渝北区单位支出预算总表</t>
  </si>
  <si>
    <t>表十二</t>
  </si>
  <si>
    <t>2022年渝北区单位一般公共预算财政拨款项目支出预算表（政府预算支出经济分类科目）</t>
  </si>
  <si>
    <t>表十三</t>
  </si>
  <si>
    <t>2022年渝北区单位一般公共预算财政拨款项目支出预算表（部门预算支出经济分类科目）</t>
  </si>
  <si>
    <t>表十四</t>
  </si>
  <si>
    <t>2022年渝北区单位项目支出明细表</t>
  </si>
  <si>
    <t>表十五</t>
  </si>
  <si>
    <t>2022年渝北区单位政府采购预算明细表</t>
  </si>
  <si>
    <t>单位公开表1</t>
  </si>
  <si>
    <t>单位全称: 重庆市渝北区宝圣湖街道物业管理服务中心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</si>
  <si>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</si>
  <si>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</si>
  <si>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</si>
  <si>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</si>
  <si>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</si>
  <si>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</si>
  <si>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</si>
  <si>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</si>
  <si>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</si>
  <si>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</si>
  <si>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</si>
  <si>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</si>
  <si>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</si>
  <si>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</si>
  <si>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</si>
  <si>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</si>
  <si>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</si>
  <si>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城乡社区支出</t>
  </si>
  <si>
    <t>住房保障支出</t>
  </si>
  <si>
    <t>二、上年结转</t>
  </si>
  <si>
    <t>二、结转下年</t>
  </si>
  <si>
    <t>收入合计</t>
  </si>
  <si>
    <t>支出合计</t>
  </si>
  <si>
    <t>单位公开表2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</si>
  <si>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</si>
  <si>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</si>
  <si>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</si>
  <si>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</si>
  <si>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</si>
  <si>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</si>
  <si>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</si>
  <si>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</si>
  <si>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</si>
  <si>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</si>
  <si>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</si>
  <si>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</si>
  <si>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</si>
  <si>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</si>
  <si>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</si>
  <si>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</si>
  <si>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</si>
  <si>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</si>
  <si>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</si>
  <si>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</si>
  <si>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</si>
  <si>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t>212</t>
  </si>
  <si>
    <r>
      <rPr>
        <sz val="10"/>
        <color rgb="FF000000"/>
        <rFont val="Dialog.plain"/>
        <charset val="134"/>
      </rPr>
      <t> 21201</t>
    </r>
  </si>
  <si>
    <r>
      <rPr>
        <sz val="10"/>
        <color rgb="FF000000"/>
        <rFont val="Dialog.plain"/>
        <charset val="134"/>
      </rPr>
      <t> 城乡社区管理事务</t>
    </r>
  </si>
  <si>
    <r>
      <rPr>
        <sz val="10"/>
        <color rgb="FF000000"/>
        <rFont val="Dialog.plain"/>
        <charset val="134"/>
      </rPr>
      <t>  2120199</t>
    </r>
  </si>
  <si>
    <r>
      <rPr>
        <sz val="10"/>
        <color rgb="FF000000"/>
        <rFont val="Dialog.plain"/>
        <charset val="134"/>
      </rPr>
      <t>  其他城乡社区管理事务支出</t>
    </r>
  </si>
  <si>
    <r>
      <rPr>
        <sz val="10"/>
        <color rgb="FF000000"/>
        <rFont val="Dialog.plain"/>
        <charset val="134"/>
      </rPr>
      <t> 21299</t>
    </r>
  </si>
  <si>
    <r>
      <rPr>
        <sz val="10"/>
        <color rgb="FF000000"/>
        <rFont val="Dialog.plain"/>
        <charset val="134"/>
      </rPr>
      <t> 其他城乡社区支出</t>
    </r>
  </si>
  <si>
    <r>
      <rPr>
        <sz val="10"/>
        <color rgb="FF000000"/>
        <rFont val="Dialog.plain"/>
        <charset val="134"/>
      </rPr>
      <t>  2129999</t>
    </r>
  </si>
  <si>
    <r>
      <rPr>
        <sz val="10"/>
        <color rgb="FF000000"/>
        <rFont val="Dialog.plain"/>
        <charset val="134"/>
      </rPr>
      <t>  其他城乡社区支出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</si>
  <si>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</si>
  <si>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</si>
  <si>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</si>
  <si>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</si>
  <si>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</si>
  <si>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单位公开表3</t>
  </si>
  <si>
    <t>2022年渝北区单位一般公共预算财政拨款基本支出预算表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</si>
  <si>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</si>
  <si>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</si>
  <si>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</si>
  <si>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</si>
  <si>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</si>
  <si>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</si>
  <si>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</si>
  <si>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</si>
  <si>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</si>
  <si>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</si>
  <si>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</si>
  <si>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</si>
  <si>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</si>
  <si>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</si>
  <si>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</si>
  <si>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</si>
  <si>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</si>
  <si>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</si>
  <si>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</si>
  <si>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</si>
  <si>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</si>
  <si>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</si>
  <si>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</si>
  <si>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</si>
  <si>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</si>
  <si>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</si>
  <si>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</si>
  <si>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</si>
  <si>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</si>
  <si>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</si>
  <si>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</si>
  <si>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</si>
  <si>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</si>
  <si>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</si>
  <si>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</si>
  <si>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</si>
  <si>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</si>
  <si>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</si>
  <si>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</si>
  <si>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</si>
  <si>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</si>
  <si>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</si>
  <si>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</si>
  <si>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</si>
  <si>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</si>
  <si>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单位公开表4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</si>
  <si>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</si>
  <si>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</si>
  <si>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</si>
  <si>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</si>
  <si>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</si>
  <si>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Dialog.plain"/>
        <charset val="134"/>
      </rPr>
      <t> 50501</t>
    </r>
  </si>
  <si>
    <r>
      <rPr>
        <sz val="12"/>
        <color rgb="FF000000"/>
        <rFont val="Dialog.plain"/>
        <charset val="134"/>
      </rPr>
      <t> 工资福利支出</t>
    </r>
  </si>
  <si>
    <r>
      <rPr>
        <sz val="12"/>
        <color rgb="FF000000"/>
        <rFont val="Dialog.plain"/>
        <charset val="134"/>
      </rPr>
      <t> 50502</t>
    </r>
  </si>
  <si>
    <r>
      <rPr>
        <sz val="12"/>
        <color rgb="FF000000"/>
        <rFont val="Dialog.plain"/>
        <charset val="134"/>
      </rPr>
      <t> 商品和服务支出</t>
    </r>
  </si>
  <si>
    <t>单位公开表5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</si>
  <si>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</si>
  <si>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</si>
  <si>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</si>
  <si>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</si>
  <si>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</si>
  <si>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单位公开表6</t>
  </si>
  <si>
    <t>2022年渝北区单位政府性基金预算支出预算表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</si>
  <si>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</si>
  <si>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21208</t>
    </r>
  </si>
  <si>
    <r>
      <rPr>
        <sz val="10"/>
        <color rgb="FF000000"/>
        <rFont val="Dialog.plain"/>
        <charset val="134"/>
      </rPr>
      <t> 国有土地使用权出让收入安排的支出</t>
    </r>
  </si>
  <si>
    <r>
      <rPr>
        <sz val="10"/>
        <color rgb="FF000000"/>
        <rFont val="Dialog.plain"/>
        <charset val="134"/>
      </rPr>
      <t>  2120803</t>
    </r>
  </si>
  <si>
    <r>
      <rPr>
        <sz val="10"/>
        <color rgb="FF000000"/>
        <rFont val="Dialog.plain"/>
        <charset val="134"/>
      </rPr>
      <t>  城市建设支出</t>
    </r>
  </si>
  <si>
    <t>单位公开表7</t>
  </si>
  <si>
    <t>2022年渝北区单位国有资本经营预算支出预算表</t>
  </si>
  <si>
    <t>国有资本经营预算财政拨款支出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</si>
  <si>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</si>
  <si>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</si>
  <si>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本单位无该项收支，故此表无数据</t>
  </si>
  <si>
    <t>单位公开表8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</si>
  <si>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</si>
  <si>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</si>
  <si>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</si>
  <si>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</si>
  <si>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</si>
  <si>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</si>
  <si>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</si>
  <si>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</si>
  <si>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</si>
  <si>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</si>
  <si>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</si>
  <si>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</si>
  <si>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</si>
  <si>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</si>
  <si>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</si>
  <si>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</si>
  <si>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</si>
  <si>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</si>
  <si>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单位公开表9</t>
  </si>
  <si>
    <t>一、本年收入合计</t>
  </si>
  <si>
    <t>一、本年支出合计</t>
  </si>
  <si>
    <t>11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</si>
  <si>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</si>
  <si>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</si>
  <si>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</si>
  <si>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</si>
  <si>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</si>
  <si>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</si>
  <si>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</si>
  <si>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</si>
  <si>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</si>
  <si>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</si>
  <si>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单位公开表10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</si>
  <si>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</si>
  <si>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</si>
  <si>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</si>
  <si>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</si>
  <si>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</si>
  <si>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</si>
  <si>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</si>
  <si>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</si>
  <si>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</si>
  <si>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</si>
  <si>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</si>
  <si>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</si>
  <si>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</si>
  <si>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</si>
  <si>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</si>
  <si>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</si>
  <si>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</si>
  <si>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</si>
  <si>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</si>
  <si>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</si>
  <si>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</si>
  <si>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</si>
  <si>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21201</t>
    </r>
  </si>
  <si>
    <r>
      <rPr>
        <sz val="9"/>
        <color rgb="FF000000"/>
        <rFont val="Dialog.plain"/>
        <charset val="134"/>
      </rPr>
      <t> 城乡社区管理事务</t>
    </r>
  </si>
  <si>
    <r>
      <rPr>
        <sz val="9"/>
        <color rgb="FF000000"/>
        <rFont val="Dialog.plain"/>
        <charset val="134"/>
      </rPr>
      <t>  2120199</t>
    </r>
  </si>
  <si>
    <r>
      <rPr>
        <sz val="9"/>
        <color rgb="FF000000"/>
        <rFont val="Dialog.plain"/>
        <charset val="134"/>
      </rPr>
      <t>  其他城乡社区管理事务支出</t>
    </r>
  </si>
  <si>
    <r>
      <rPr>
        <sz val="9"/>
        <color rgb="FF000000"/>
        <rFont val="Dialog.plain"/>
        <charset val="134"/>
      </rPr>
      <t> 21208</t>
    </r>
  </si>
  <si>
    <r>
      <rPr>
        <sz val="9"/>
        <color rgb="FF000000"/>
        <rFont val="Dialog.plain"/>
        <charset val="134"/>
      </rPr>
      <t> 国有土地使用权出让收入安排的支出</t>
    </r>
  </si>
  <si>
    <r>
      <rPr>
        <sz val="9"/>
        <color rgb="FF000000"/>
        <rFont val="Dialog.plain"/>
        <charset val="134"/>
      </rPr>
      <t>  2120803</t>
    </r>
  </si>
  <si>
    <r>
      <rPr>
        <sz val="9"/>
        <color rgb="FF000000"/>
        <rFont val="Dialog.plain"/>
        <charset val="134"/>
      </rPr>
      <t>  城市建设支出</t>
    </r>
  </si>
  <si>
    <r>
      <rPr>
        <sz val="9"/>
        <color rgb="FF000000"/>
        <rFont val="Dialog.plain"/>
        <charset val="134"/>
      </rPr>
      <t> 21299</t>
    </r>
  </si>
  <si>
    <r>
      <rPr>
        <sz val="9"/>
        <color rgb="FF000000"/>
        <rFont val="Dialog.plain"/>
        <charset val="134"/>
      </rPr>
      <t> 其他城乡社区支出</t>
    </r>
  </si>
  <si>
    <r>
      <rPr>
        <sz val="9"/>
        <color rgb="FF000000"/>
        <rFont val="Dialog.plain"/>
        <charset val="134"/>
      </rPr>
      <t>  2129999</t>
    </r>
  </si>
  <si>
    <r>
      <rPr>
        <sz val="9"/>
        <color rgb="FF000000"/>
        <rFont val="Dialog.plain"/>
        <charset val="134"/>
      </rPr>
      <t>  其他城乡社区支出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</si>
  <si>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</si>
  <si>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</si>
  <si>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</si>
  <si>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</si>
  <si>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单位公开表11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</si>
  <si>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</si>
  <si>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</si>
  <si>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</si>
  <si>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</si>
  <si>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</si>
  <si>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</si>
  <si>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</si>
  <si>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</si>
  <si>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</si>
  <si>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</si>
  <si>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</si>
  <si>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</si>
  <si>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</si>
  <si>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</si>
  <si>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21201</t>
    </r>
  </si>
  <si>
    <r>
      <rPr>
        <sz val="12"/>
        <color rgb="FF000000"/>
        <rFont val="Dialog.plain"/>
        <charset val="134"/>
      </rPr>
      <t> 城乡社区管理事务</t>
    </r>
  </si>
  <si>
    <r>
      <rPr>
        <sz val="12"/>
        <color rgb="FF000000"/>
        <rFont val="Dialog.plain"/>
        <charset val="134"/>
      </rPr>
      <t>  2120199</t>
    </r>
  </si>
  <si>
    <r>
      <rPr>
        <sz val="12"/>
        <color rgb="FF000000"/>
        <rFont val="Dialog.plain"/>
        <charset val="134"/>
      </rPr>
      <t>  其他城乡社区管理事务支出</t>
    </r>
  </si>
  <si>
    <r>
      <rPr>
        <sz val="12"/>
        <color rgb="FF000000"/>
        <rFont val="Dialog.plain"/>
        <charset val="134"/>
      </rPr>
      <t> 21208</t>
    </r>
  </si>
  <si>
    <r>
      <rPr>
        <sz val="12"/>
        <color rgb="FF000000"/>
        <rFont val="Dialog.plain"/>
        <charset val="134"/>
      </rPr>
      <t> 国有土地使用权出让收入安排的支出</t>
    </r>
  </si>
  <si>
    <r>
      <rPr>
        <sz val="12"/>
        <color rgb="FF000000"/>
        <rFont val="Dialog.plain"/>
        <charset val="134"/>
      </rPr>
      <t>  2120803</t>
    </r>
  </si>
  <si>
    <r>
      <rPr>
        <sz val="12"/>
        <color rgb="FF000000"/>
        <rFont val="Dialog.plain"/>
        <charset val="134"/>
      </rPr>
      <t>  城市建设支出</t>
    </r>
  </si>
  <si>
    <r>
      <rPr>
        <sz val="12"/>
        <color rgb="FF000000"/>
        <rFont val="Dialog.plain"/>
        <charset val="134"/>
      </rPr>
      <t> 21299</t>
    </r>
  </si>
  <si>
    <r>
      <rPr>
        <sz val="12"/>
        <color rgb="FF000000"/>
        <rFont val="Dialog.plain"/>
        <charset val="134"/>
      </rPr>
      <t> 其他城乡社区支出</t>
    </r>
  </si>
  <si>
    <r>
      <rPr>
        <sz val="12"/>
        <color rgb="FF000000"/>
        <rFont val="Dialog.plain"/>
        <charset val="134"/>
      </rPr>
      <t>  2129999</t>
    </r>
  </si>
  <si>
    <r>
      <rPr>
        <sz val="12"/>
        <color rgb="FF000000"/>
        <rFont val="Dialog.plain"/>
        <charset val="134"/>
      </rPr>
      <t>  其他城乡社区支出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</si>
  <si>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</si>
  <si>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</si>
  <si>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</si>
  <si>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</si>
  <si>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单位公开表12</t>
  </si>
  <si>
    <t>2022年渝北区单位一般公共预算财政拨款项目支出预算表</t>
  </si>
  <si>
    <t>（政府预算经济分类科目）</t>
  </si>
  <si>
    <t>506</t>
  </si>
  <si>
    <t>对事业单位资本性补助</t>
  </si>
  <si>
    <r>
      <rPr>
        <sz val="12"/>
        <color rgb="FF000000"/>
        <rFont val="Dialog.plain"/>
        <charset val="134"/>
      </rPr>
      <t> 50602</t>
    </r>
  </si>
  <si>
    <r>
      <rPr>
        <sz val="12"/>
        <color rgb="FF000000"/>
        <rFont val="Dialog.plain"/>
        <charset val="134"/>
      </rPr>
      <t> 资本性支出（二）</t>
    </r>
  </si>
  <si>
    <t>单位公开表13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</si>
  <si>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</si>
  <si>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</si>
  <si>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</si>
  <si>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</si>
  <si>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</si>
  <si>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</si>
  <si>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t>309</t>
  </si>
  <si>
    <t>资本性支出（基本建设）</t>
  </si>
  <si>
    <r>
      <rPr>
        <sz val="12"/>
        <color rgb="FF000000"/>
        <rFont val="Dialog.plain"/>
        <charset val="134"/>
      </rPr>
      <t> 30906</t>
    </r>
  </si>
  <si>
    <r>
      <rPr>
        <sz val="12"/>
        <color rgb="FF000000"/>
        <rFont val="Dialog.plain"/>
        <charset val="134"/>
      </rPr>
      <t> 大型修缮</t>
    </r>
  </si>
  <si>
    <t>单位公开表14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</si>
  <si>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</si>
  <si>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</si>
  <si>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</si>
  <si>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</si>
  <si>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</si>
  <si>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</si>
  <si>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</si>
  <si>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</si>
  <si>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</si>
  <si>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</si>
  <si>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</si>
  <si>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</si>
  <si>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</si>
  <si>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</si>
  <si>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</si>
  <si>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</si>
  <si>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909</t>
  </si>
  <si>
    <t>重庆市渝北区人民政府宝圣湖街道办事处</t>
  </si>
  <si>
    <r>
      <rPr>
        <sz val="10"/>
        <color rgb="FF000000"/>
        <rFont val="Dialog.plain"/>
        <charset val="134"/>
      </rPr>
      <t> 909</t>
    </r>
  </si>
  <si>
    <r>
      <rPr>
        <sz val="10"/>
        <color rgb="FF000000"/>
        <rFont val="Dialog.plain"/>
        <charset val="134"/>
      </rPr>
      <t> 重庆市渝北区人民政府宝圣湖街道办事处</t>
    </r>
  </si>
  <si>
    <t>909207</t>
  </si>
  <si>
    <t>重庆市渝北区宝圣湖街道物业管理服务中心</t>
  </si>
  <si>
    <t>2120199</t>
  </si>
  <si>
    <t>其他城乡社区管理事务支出</t>
  </si>
  <si>
    <t>老旧小区管理经费</t>
  </si>
  <si>
    <t>鑫城名都整治工程</t>
  </si>
  <si>
    <t>2120803</t>
  </si>
  <si>
    <t>城市建设支出</t>
  </si>
  <si>
    <t>2021年结转-宝圣湖街道-物管服务中心-宝圣湖街道外墙砖脱落整治项目剩余资金</t>
  </si>
  <si>
    <t>2129999</t>
  </si>
  <si>
    <t>其他城乡社区支出</t>
  </si>
  <si>
    <t>2020年结转-宝圣湖街道-物管服务中心-高层建筑可燃雨棚、防盗网整治补助资金</t>
  </si>
  <si>
    <t>2020年结转-宝圣湖街道-物管服务中心-外墙砖脱落整治项目</t>
  </si>
  <si>
    <t>单位公开表15</t>
  </si>
  <si>
    <t>部门代码</t>
  </si>
  <si>
    <t>单位代码</t>
  </si>
  <si>
    <t>采购项目名称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</si>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</sst>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4">
    <font>
      <sz val="11"/>
      <color indexed="8"/>
      <name val="宋体"/>
      <charset val="1"/>
      <scheme val="minor"/>
    </font>
    <font>
      <sz val="10"/>
      <name val="SimSun"/>
      <charset val="134"/>
    </font>
    <font>
      <sz val="17"/>
      <name val="SimSun"/>
      <charset val="134"/>
    </font>
    <font>
      <sz val="12"/>
      <name val="方正小标宋_GBK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9"/>
      <name val="simhei"/>
      <charset val="134"/>
    </font>
    <font>
      <sz val="10"/>
      <name val="宋体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sz val="9"/>
      <name val="SimSun"/>
      <charset val="134"/>
    </font>
    <font>
      <b/>
      <sz val="10"/>
      <name val="SimSun"/>
      <charset val="134"/>
    </font>
    <font>
      <sz val="10"/>
      <name val="方正仿宋_GBK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sz val="10"/>
      <name val="方正楷体_GBK"/>
      <charset val="134"/>
    </font>
    <font>
      <sz val="17"/>
      <name val="方正小标宋_GBK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b/>
      <sz val="12"/>
      <name val="方正仿宋_GBK"/>
      <charset val="134"/>
    </font>
    <font>
      <sz val="16"/>
      <name val="方正小标宋_GBK"/>
      <charset val="134"/>
    </font>
    <font>
      <sz val="9"/>
      <name val="宋体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1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9" fillId="10" borderId="2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17" borderId="4" applyNumberFormat="0" applyFon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5" applyNumberFormat="0" applyFill="0" applyAlignment="0" applyProtection="0">
      <alignment vertical="center"/>
    </xf>
    <xf numFmtId="0" fontId="56" fillId="0" borderId="5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58" fillId="3" borderId="8" applyNumberFormat="0" applyAlignment="0" applyProtection="0">
      <alignment vertical="center"/>
    </xf>
    <xf numFmtId="0" fontId="43" fillId="3" borderId="2" applyNumberFormat="0" applyAlignment="0" applyProtection="0">
      <alignment vertical="center"/>
    </xf>
    <xf numFmtId="0" fontId="57" fillId="23" borderId="7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9" fillId="0" borderId="9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9" fillId="0" borderId="1" xfId="0" applyFont="1" applyBorder="1">
      <alignment vertical="center"/>
    </xf>
    <xf numFmtId="0" fontId="16" fillId="0" borderId="0" xfId="0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3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36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A1" sqref="A1:C1"/>
    </sheetView>
  </sheetViews>
  <sheetFormatPr defaultColWidth="10" defaultRowHeight="13.5" outlineLevelCol="2"/>
  <cols>
    <col min="1" max="1" width="15.125" customWidth="1"/>
    <col min="2" max="2" width="17.625" customWidth="1"/>
    <col min="3" max="3" width="94.625" customWidth="1"/>
    <col min="4" max="4" width="9.76666666666667" customWidth="1"/>
  </cols>
  <sheetData>
    <row r="1" ht="51.75" customHeight="1" spans="1:3">
      <c r="A1" s="87" t="s">
        <v>0</v>
      </c>
      <c r="B1" s="87"/>
      <c r="C1" s="87"/>
    </row>
    <row r="2" ht="29.3" customHeight="1" spans="1:3">
      <c r="A2" s="56" t="s">
        <v>1</v>
      </c>
      <c r="B2" s="56" t="s">
        <v>2</v>
      </c>
      <c r="C2" s="56"/>
    </row>
    <row r="3" ht="29.3" customHeight="1" spans="1:3">
      <c r="A3" s="56">
        <v>1</v>
      </c>
      <c r="B3" s="5" t="s">
        <v>3</v>
      </c>
      <c r="C3" s="5" t="s">
        <v>4</v>
      </c>
    </row>
    <row r="4" ht="33.6" customHeight="1" spans="1:3">
      <c r="A4" s="56">
        <v>2</v>
      </c>
      <c r="B4" s="5" t="s">
        <v>5</v>
      </c>
      <c r="C4" s="5" t="s">
        <v>6</v>
      </c>
    </row>
    <row r="5" ht="27.6" customHeight="1" spans="1:3">
      <c r="A5" s="56">
        <v>3</v>
      </c>
      <c r="B5" s="5" t="s">
        <v>7</v>
      </c>
      <c r="C5" s="5" t="s">
        <v>8</v>
      </c>
    </row>
    <row r="6" ht="25" customHeight="1" spans="1:3">
      <c r="A6" s="56">
        <v>4</v>
      </c>
      <c r="B6" s="5" t="s">
        <v>9</v>
      </c>
      <c r="C6" s="5" t="s">
        <v>10</v>
      </c>
    </row>
    <row r="7" ht="25.85" customHeight="1" spans="1:3">
      <c r="A7" s="56">
        <v>5</v>
      </c>
      <c r="B7" s="5" t="s">
        <v>11</v>
      </c>
      <c r="C7" s="5" t="s">
        <v>12</v>
      </c>
    </row>
    <row r="8" ht="31.05" customHeight="1" spans="1:3">
      <c r="A8" s="56">
        <v>6</v>
      </c>
      <c r="B8" s="5" t="s">
        <v>13</v>
      </c>
      <c r="C8" s="5" t="s">
        <v>14</v>
      </c>
    </row>
    <row r="9" ht="29.3" customHeight="1" spans="1:3">
      <c r="A9" s="56">
        <v>7</v>
      </c>
      <c r="B9" s="5" t="s">
        <v>15</v>
      </c>
      <c r="C9" s="5" t="s">
        <v>16</v>
      </c>
    </row>
    <row r="10" ht="27.6" customHeight="1" spans="1:3">
      <c r="A10" s="56">
        <v>8</v>
      </c>
      <c r="B10" s="5" t="s">
        <v>17</v>
      </c>
      <c r="C10" s="5" t="s">
        <v>18</v>
      </c>
    </row>
    <row r="11" ht="31.05" customHeight="1" spans="1:3">
      <c r="A11" s="56">
        <v>9</v>
      </c>
      <c r="B11" s="5" t="s">
        <v>19</v>
      </c>
      <c r="C11" s="5" t="s">
        <v>20</v>
      </c>
    </row>
    <row r="12" ht="25" customHeight="1" spans="1:3">
      <c r="A12" s="56">
        <v>10</v>
      </c>
      <c r="B12" s="5" t="s">
        <v>21</v>
      </c>
      <c r="C12" s="5" t="s">
        <v>22</v>
      </c>
    </row>
    <row r="13" ht="23.25" customHeight="1" spans="1:3">
      <c r="A13" s="56">
        <v>11</v>
      </c>
      <c r="B13" s="5" t="s">
        <v>23</v>
      </c>
      <c r="C13" s="5" t="s">
        <v>24</v>
      </c>
    </row>
    <row r="14" ht="24.15" customHeight="1" spans="1:3">
      <c r="A14" s="56">
        <v>12</v>
      </c>
      <c r="B14" s="5" t="s">
        <v>25</v>
      </c>
      <c r="C14" s="5" t="s">
        <v>26</v>
      </c>
    </row>
    <row r="15" ht="25.85" customHeight="1" spans="1:3">
      <c r="A15" s="56">
        <v>13</v>
      </c>
      <c r="B15" s="5" t="s">
        <v>27</v>
      </c>
      <c r="C15" s="5" t="s">
        <v>28</v>
      </c>
    </row>
    <row r="16" ht="26.7" customHeight="1" spans="1:3">
      <c r="A16" s="56">
        <v>14</v>
      </c>
      <c r="B16" s="5" t="s">
        <v>29</v>
      </c>
      <c r="C16" s="5" t="s">
        <v>30</v>
      </c>
    </row>
    <row r="17" ht="26.7" customHeight="1" spans="1:3">
      <c r="A17" s="56">
        <v>15</v>
      </c>
      <c r="B17" s="5" t="s">
        <v>31</v>
      </c>
      <c r="C17" s="5" t="s">
        <v>32</v>
      </c>
    </row>
  </sheetData>
  <mergeCells count="2">
    <mergeCell ref="A1:C1"/>
    <mergeCell ref="B2:C2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G19" sqref="G19"/>
    </sheetView>
  </sheetViews>
  <sheetFormatPr defaultColWidth="10" defaultRowHeight="13.5" outlineLevelCol="5"/>
  <cols>
    <col min="1" max="1" width="1.625" customWidth="1"/>
    <col min="2" max="2" width="0.133333333333333" customWidth="1"/>
    <col min="3" max="3" width="31.75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8"/>
      <c r="C1" s="19" t="s">
        <v>189</v>
      </c>
    </row>
    <row r="2" ht="16.35" customHeight="1"/>
    <row r="3" ht="16.35" customHeight="1" spans="3:6">
      <c r="C3" s="30" t="s">
        <v>20</v>
      </c>
      <c r="D3" s="30"/>
      <c r="E3" s="30"/>
      <c r="F3" s="30"/>
    </row>
    <row r="4" ht="16.35" customHeight="1" spans="3:6">
      <c r="C4" s="30"/>
      <c r="D4" s="30"/>
      <c r="E4" s="30"/>
      <c r="F4" s="30"/>
    </row>
    <row r="5" ht="16.35" customHeight="1"/>
    <row r="6" ht="20.7" customHeight="1" spans="3:6">
      <c r="C6" s="3" t="s">
        <v>34</v>
      </c>
      <c r="D6" s="3"/>
      <c r="F6" s="48" t="s">
        <v>35</v>
      </c>
    </row>
    <row r="7" ht="34.5" customHeight="1" spans="3:6">
      <c r="C7" s="49" t="s">
        <v>36</v>
      </c>
      <c r="D7" s="49"/>
      <c r="E7" s="49" t="s">
        <v>37</v>
      </c>
      <c r="F7" s="49"/>
    </row>
    <row r="8" ht="32.75" customHeight="1" spans="3:6">
      <c r="C8" s="49" t="s">
        <v>38</v>
      </c>
      <c r="D8" s="49" t="s">
        <v>39</v>
      </c>
      <c r="E8" s="49" t="s">
        <v>38</v>
      </c>
      <c r="F8" s="49" t="s">
        <v>39</v>
      </c>
    </row>
    <row r="9" ht="25" customHeight="1" spans="3:6">
      <c r="C9" s="50" t="s">
        <v>40</v>
      </c>
      <c r="D9" s="51">
        <v>3210926.49</v>
      </c>
      <c r="E9" s="50" t="s">
        <v>40</v>
      </c>
      <c r="F9" s="51">
        <v>3210926.49</v>
      </c>
    </row>
    <row r="10" ht="25" customHeight="1" spans="3:6">
      <c r="C10" s="5" t="s">
        <v>190</v>
      </c>
      <c r="D10" s="51">
        <v>955855.57</v>
      </c>
      <c r="E10" s="5" t="s">
        <v>191</v>
      </c>
      <c r="F10" s="51">
        <v>3210926.49</v>
      </c>
    </row>
    <row r="11" ht="20.7" customHeight="1" spans="2:6">
      <c r="B11" s="52" t="s">
        <v>192</v>
      </c>
      <c r="C11" s="32" t="s">
        <v>193</v>
      </c>
      <c r="D11" s="51">
        <v>955855.57</v>
      </c>
      <c r="E11" s="32" t="s">
        <v>48</v>
      </c>
      <c r="F11" s="51">
        <v>51431.04</v>
      </c>
    </row>
    <row r="12" ht="20.7" customHeight="1" spans="2:6">
      <c r="B12" s="52"/>
      <c r="C12" s="32" t="s">
        <v>194</v>
      </c>
      <c r="D12" s="51" t="s">
        <v>46</v>
      </c>
      <c r="E12" s="32" t="s">
        <v>50</v>
      </c>
      <c r="F12" s="51">
        <v>26229.6</v>
      </c>
    </row>
    <row r="13" ht="20.7" customHeight="1" spans="2:6">
      <c r="B13" s="52"/>
      <c r="C13" s="32" t="s">
        <v>195</v>
      </c>
      <c r="D13" s="51" t="s">
        <v>46</v>
      </c>
      <c r="E13" s="32" t="s">
        <v>52</v>
      </c>
      <c r="F13" s="51">
        <v>3107550.33</v>
      </c>
    </row>
    <row r="14" ht="20.7" customHeight="1" spans="2:6">
      <c r="B14" s="52"/>
      <c r="C14" s="32" t="s">
        <v>196</v>
      </c>
      <c r="D14" s="51" t="s">
        <v>46</v>
      </c>
      <c r="E14" s="32" t="s">
        <v>53</v>
      </c>
      <c r="F14" s="51">
        <v>25715.52</v>
      </c>
    </row>
    <row r="15" ht="20.7" customHeight="1" spans="2:6">
      <c r="B15" s="52"/>
      <c r="C15" s="32" t="s">
        <v>197</v>
      </c>
      <c r="D15" s="51" t="s">
        <v>46</v>
      </c>
      <c r="E15" s="32"/>
      <c r="F15" s="51" t="s">
        <v>46</v>
      </c>
    </row>
    <row r="16" ht="20.7" customHeight="1" spans="2:6">
      <c r="B16" s="52"/>
      <c r="C16" s="32" t="s">
        <v>198</v>
      </c>
      <c r="D16" s="51" t="s">
        <v>46</v>
      </c>
      <c r="E16" s="32"/>
      <c r="F16" s="51" t="s">
        <v>46</v>
      </c>
    </row>
    <row r="17" ht="20.7" customHeight="1" spans="2:6">
      <c r="B17" s="52"/>
      <c r="C17" s="32" t="s">
        <v>199</v>
      </c>
      <c r="D17" s="51" t="s">
        <v>46</v>
      </c>
      <c r="E17" s="32"/>
      <c r="F17" s="51" t="s">
        <v>46</v>
      </c>
    </row>
    <row r="18" ht="20.7" customHeight="1" spans="2:6">
      <c r="B18" s="52"/>
      <c r="C18" s="32" t="s">
        <v>200</v>
      </c>
      <c r="D18" s="51" t="s">
        <v>46</v>
      </c>
      <c r="E18" s="32"/>
      <c r="F18" s="51" t="s">
        <v>46</v>
      </c>
    </row>
    <row r="19" ht="20.7" customHeight="1" spans="2:6">
      <c r="B19" s="52"/>
      <c r="C19" s="32" t="s">
        <v>201</v>
      </c>
      <c r="D19" s="51" t="s">
        <v>46</v>
      </c>
      <c r="E19" s="32"/>
      <c r="F19" s="51" t="s">
        <v>46</v>
      </c>
    </row>
    <row r="20" ht="20.7" customHeight="1" spans="3:6">
      <c r="C20" s="5" t="s">
        <v>54</v>
      </c>
      <c r="D20" s="51">
        <v>2255070.92</v>
      </c>
      <c r="E20" s="5" t="s">
        <v>55</v>
      </c>
      <c r="F20" s="5"/>
    </row>
    <row r="21" ht="18.1" customHeight="1" spans="3:6">
      <c r="C21" s="5" t="s">
        <v>202</v>
      </c>
      <c r="D21" s="5"/>
      <c r="E21" s="5"/>
      <c r="F21" s="5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4" workbookViewId="0">
      <selection activeCell="A5" sqref="$A1:$XFD1048576"/>
    </sheetView>
  </sheetViews>
  <sheetFormatPr defaultColWidth="10" defaultRowHeight="13.5"/>
  <cols>
    <col min="1" max="1" width="0.408333333333333" style="34" customWidth="1"/>
    <col min="2" max="2" width="23.6166666666667" style="34" customWidth="1"/>
    <col min="3" max="3" width="28.5" style="34" customWidth="1"/>
    <col min="4" max="4" width="11.5333333333333" style="34" customWidth="1"/>
    <col min="5" max="5" width="13.3" style="34" customWidth="1"/>
    <col min="6" max="6" width="9.76666666666667" style="34" customWidth="1"/>
    <col min="7" max="7" width="10.5833333333333" style="34" customWidth="1"/>
    <col min="8" max="8" width="11.125" style="34" customWidth="1"/>
    <col min="9" max="9" width="10.5833333333333" style="34" customWidth="1"/>
    <col min="10" max="10" width="10.8583333333333" style="34" customWidth="1"/>
    <col min="11" max="11" width="10.7166666666667" style="34" customWidth="1"/>
    <col min="12" max="12" width="10.45" style="34" customWidth="1"/>
    <col min="13" max="13" width="11.4" style="34" customWidth="1"/>
    <col min="14" max="15" width="11.5333333333333" style="34" customWidth="1"/>
    <col min="16" max="16" width="9.76666666666667" style="34" customWidth="1"/>
    <col min="17" max="16384" width="10" style="34"/>
  </cols>
  <sheetData>
    <row r="1" s="34" customFormat="1" ht="14.3" customHeight="1" spans="1:3">
      <c r="A1" s="35"/>
      <c r="B1" s="36" t="s">
        <v>203</v>
      </c>
      <c r="C1" s="36"/>
    </row>
    <row r="2" s="34" customFormat="1" ht="14.3" customHeight="1"/>
    <row r="3" s="34" customFormat="1" ht="14.3" customHeight="1" spans="2:15">
      <c r="B3" s="37" t="s">
        <v>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="34" customFormat="1" ht="14.3" customHeight="1" spans="2:15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="34" customFormat="1" ht="14.3" customHeight="1"/>
    <row r="6" s="34" customFormat="1" ht="18.05" customHeight="1" spans="2:15">
      <c r="B6" s="38" t="s">
        <v>34</v>
      </c>
      <c r="C6" s="38"/>
      <c r="O6" s="47" t="s">
        <v>35</v>
      </c>
    </row>
    <row r="7" s="34" customFormat="1" ht="31.65" customHeight="1" spans="2:15">
      <c r="B7" s="39" t="s">
        <v>204</v>
      </c>
      <c r="C7" s="39"/>
      <c r="D7" s="39" t="s">
        <v>100</v>
      </c>
      <c r="E7" s="40" t="s">
        <v>205</v>
      </c>
      <c r="F7" s="41" t="s">
        <v>206</v>
      </c>
      <c r="G7" s="41" t="s">
        <v>207</v>
      </c>
      <c r="H7" s="41" t="s">
        <v>208</v>
      </c>
      <c r="I7" s="41" t="s">
        <v>209</v>
      </c>
      <c r="J7" s="41" t="s">
        <v>210</v>
      </c>
      <c r="K7" s="41" t="s">
        <v>211</v>
      </c>
      <c r="L7" s="41" t="s">
        <v>212</v>
      </c>
      <c r="M7" s="41" t="s">
        <v>213</v>
      </c>
      <c r="N7" s="41" t="s">
        <v>214</v>
      </c>
      <c r="O7" s="41" t="s">
        <v>215</v>
      </c>
    </row>
    <row r="8" s="34" customFormat="1" ht="26.35" customHeight="1" spans="2:15">
      <c r="B8" s="39" t="s">
        <v>99</v>
      </c>
      <c r="C8" s="39" t="s">
        <v>64</v>
      </c>
      <c r="D8" s="39"/>
      <c r="E8" s="40"/>
      <c r="F8" s="41"/>
      <c r="G8" s="41"/>
      <c r="H8" s="41"/>
      <c r="I8" s="41"/>
      <c r="J8" s="41"/>
      <c r="K8" s="41"/>
      <c r="L8" s="41"/>
      <c r="M8" s="41"/>
      <c r="N8" s="41"/>
      <c r="O8" s="41"/>
    </row>
    <row r="9" s="34" customFormat="1" ht="18.05" customHeight="1" spans="2:15">
      <c r="B9" s="42" t="s">
        <v>40</v>
      </c>
      <c r="C9" s="42"/>
      <c r="D9" s="43">
        <v>3210926.49</v>
      </c>
      <c r="E9" s="43" t="s">
        <v>46</v>
      </c>
      <c r="F9" s="43">
        <v>2154168.06</v>
      </c>
      <c r="G9" s="43">
        <v>1056758.43</v>
      </c>
      <c r="H9" s="43" t="s">
        <v>46</v>
      </c>
      <c r="I9" s="43" t="s">
        <v>46</v>
      </c>
      <c r="J9" s="43" t="s">
        <v>46</v>
      </c>
      <c r="K9" s="43" t="s">
        <v>46</v>
      </c>
      <c r="L9" s="43" t="s">
        <v>46</v>
      </c>
      <c r="M9" s="43" t="s">
        <v>46</v>
      </c>
      <c r="N9" s="43" t="s">
        <v>46</v>
      </c>
      <c r="O9" s="43" t="s">
        <v>46</v>
      </c>
    </row>
    <row r="10" s="34" customFormat="1" ht="18.05" customHeight="1" spans="2:15">
      <c r="B10" s="44" t="s">
        <v>68</v>
      </c>
      <c r="C10" s="45" t="s">
        <v>48</v>
      </c>
      <c r="D10" s="46">
        <v>51431.04</v>
      </c>
      <c r="E10" s="46" t="s">
        <v>46</v>
      </c>
      <c r="F10" s="46">
        <v>51431.04</v>
      </c>
      <c r="G10" s="46" t="s">
        <v>46</v>
      </c>
      <c r="H10" s="46" t="s">
        <v>46</v>
      </c>
      <c r="I10" s="46" t="s">
        <v>46</v>
      </c>
      <c r="J10" s="46" t="s">
        <v>46</v>
      </c>
      <c r="K10" s="46" t="s">
        <v>46</v>
      </c>
      <c r="L10" s="46" t="s">
        <v>46</v>
      </c>
      <c r="M10" s="46" t="s">
        <v>46</v>
      </c>
      <c r="N10" s="46" t="s">
        <v>46</v>
      </c>
      <c r="O10" s="46" t="s">
        <v>46</v>
      </c>
    </row>
    <row r="11" s="34" customFormat="1" ht="15.8" customHeight="1" spans="2:15">
      <c r="B11" s="44" t="s">
        <v>216</v>
      </c>
      <c r="C11" s="45" t="s">
        <v>217</v>
      </c>
      <c r="D11" s="46">
        <v>51431.04</v>
      </c>
      <c r="E11" s="46" t="s">
        <v>46</v>
      </c>
      <c r="F11" s="46">
        <v>51431.04</v>
      </c>
      <c r="G11" s="46" t="s">
        <v>46</v>
      </c>
      <c r="H11" s="46" t="s">
        <v>46</v>
      </c>
      <c r="I11" s="46" t="s">
        <v>46</v>
      </c>
      <c r="J11" s="46" t="s">
        <v>46</v>
      </c>
      <c r="K11" s="46" t="s">
        <v>46</v>
      </c>
      <c r="L11" s="46" t="s">
        <v>46</v>
      </c>
      <c r="M11" s="46" t="s">
        <v>46</v>
      </c>
      <c r="N11" s="46" t="s">
        <v>46</v>
      </c>
      <c r="O11" s="46" t="s">
        <v>46</v>
      </c>
    </row>
    <row r="12" s="34" customFormat="1" ht="17.3" customHeight="1" spans="2:15">
      <c r="B12" s="44" t="s">
        <v>218</v>
      </c>
      <c r="C12" s="45" t="s">
        <v>219</v>
      </c>
      <c r="D12" s="46">
        <v>34287.36</v>
      </c>
      <c r="E12" s="46" t="s">
        <v>46</v>
      </c>
      <c r="F12" s="46">
        <v>34287.36</v>
      </c>
      <c r="G12" s="46" t="s">
        <v>46</v>
      </c>
      <c r="H12" s="46" t="s">
        <v>46</v>
      </c>
      <c r="I12" s="46" t="s">
        <v>46</v>
      </c>
      <c r="J12" s="46" t="s">
        <v>46</v>
      </c>
      <c r="K12" s="46" t="s">
        <v>46</v>
      </c>
      <c r="L12" s="46" t="s">
        <v>46</v>
      </c>
      <c r="M12" s="46" t="s">
        <v>46</v>
      </c>
      <c r="N12" s="46" t="s">
        <v>46</v>
      </c>
      <c r="O12" s="46" t="s">
        <v>46</v>
      </c>
    </row>
    <row r="13" s="34" customFormat="1" ht="17.3" customHeight="1" spans="2:15">
      <c r="B13" s="44" t="s">
        <v>220</v>
      </c>
      <c r="C13" s="45" t="s">
        <v>221</v>
      </c>
      <c r="D13" s="46">
        <v>17143.68</v>
      </c>
      <c r="E13" s="46" t="s">
        <v>46</v>
      </c>
      <c r="F13" s="46">
        <v>17143.68</v>
      </c>
      <c r="G13" s="46" t="s">
        <v>46</v>
      </c>
      <c r="H13" s="46" t="s">
        <v>46</v>
      </c>
      <c r="I13" s="46" t="s">
        <v>46</v>
      </c>
      <c r="J13" s="46" t="s">
        <v>46</v>
      </c>
      <c r="K13" s="46" t="s">
        <v>46</v>
      </c>
      <c r="L13" s="46" t="s">
        <v>46</v>
      </c>
      <c r="M13" s="46" t="s">
        <v>46</v>
      </c>
      <c r="N13" s="46" t="s">
        <v>46</v>
      </c>
      <c r="O13" s="46" t="s">
        <v>46</v>
      </c>
    </row>
    <row r="14" s="34" customFormat="1" ht="18.05" customHeight="1" spans="2:15">
      <c r="B14" s="44" t="s">
        <v>75</v>
      </c>
      <c r="C14" s="45" t="s">
        <v>50</v>
      </c>
      <c r="D14" s="46">
        <v>26229.6</v>
      </c>
      <c r="E14" s="46" t="s">
        <v>46</v>
      </c>
      <c r="F14" s="46">
        <v>26229.6</v>
      </c>
      <c r="G14" s="46" t="s">
        <v>46</v>
      </c>
      <c r="H14" s="46" t="s">
        <v>46</v>
      </c>
      <c r="I14" s="46" t="s">
        <v>46</v>
      </c>
      <c r="J14" s="46" t="s">
        <v>46</v>
      </c>
      <c r="K14" s="46" t="s">
        <v>46</v>
      </c>
      <c r="L14" s="46" t="s">
        <v>46</v>
      </c>
      <c r="M14" s="46" t="s">
        <v>46</v>
      </c>
      <c r="N14" s="46" t="s">
        <v>46</v>
      </c>
      <c r="O14" s="46" t="s">
        <v>46</v>
      </c>
    </row>
    <row r="15" s="34" customFormat="1" ht="15.8" customHeight="1" spans="2:15">
      <c r="B15" s="44" t="s">
        <v>222</v>
      </c>
      <c r="C15" s="45" t="s">
        <v>223</v>
      </c>
      <c r="D15" s="46">
        <v>26229.6</v>
      </c>
      <c r="E15" s="46" t="s">
        <v>46</v>
      </c>
      <c r="F15" s="46">
        <v>26229.6</v>
      </c>
      <c r="G15" s="46" t="s">
        <v>46</v>
      </c>
      <c r="H15" s="46" t="s">
        <v>46</v>
      </c>
      <c r="I15" s="46" t="s">
        <v>46</v>
      </c>
      <c r="J15" s="46" t="s">
        <v>46</v>
      </c>
      <c r="K15" s="46" t="s">
        <v>46</v>
      </c>
      <c r="L15" s="46" t="s">
        <v>46</v>
      </c>
      <c r="M15" s="46" t="s">
        <v>46</v>
      </c>
      <c r="N15" s="46" t="s">
        <v>46</v>
      </c>
      <c r="O15" s="46" t="s">
        <v>46</v>
      </c>
    </row>
    <row r="16" s="34" customFormat="1" ht="17.3" customHeight="1" spans="2:15">
      <c r="B16" s="44" t="s">
        <v>224</v>
      </c>
      <c r="C16" s="45" t="s">
        <v>225</v>
      </c>
      <c r="D16" s="46">
        <v>26229.6</v>
      </c>
      <c r="E16" s="46" t="s">
        <v>46</v>
      </c>
      <c r="F16" s="46">
        <v>26229.6</v>
      </c>
      <c r="G16" s="46" t="s">
        <v>46</v>
      </c>
      <c r="H16" s="46" t="s">
        <v>46</v>
      </c>
      <c r="I16" s="46" t="s">
        <v>46</v>
      </c>
      <c r="J16" s="46" t="s">
        <v>46</v>
      </c>
      <c r="K16" s="46" t="s">
        <v>46</v>
      </c>
      <c r="L16" s="46" t="s">
        <v>46</v>
      </c>
      <c r="M16" s="46" t="s">
        <v>46</v>
      </c>
      <c r="N16" s="46" t="s">
        <v>46</v>
      </c>
      <c r="O16" s="46" t="s">
        <v>46</v>
      </c>
    </row>
    <row r="17" s="34" customFormat="1" ht="18.05" customHeight="1" spans="2:15">
      <c r="B17" s="44" t="s">
        <v>80</v>
      </c>
      <c r="C17" s="45" t="s">
        <v>52</v>
      </c>
      <c r="D17" s="46">
        <v>3107550.33</v>
      </c>
      <c r="E17" s="46" t="s">
        <v>46</v>
      </c>
      <c r="F17" s="46">
        <v>2050791.9</v>
      </c>
      <c r="G17" s="46">
        <v>1056758.43</v>
      </c>
      <c r="H17" s="46" t="s">
        <v>46</v>
      </c>
      <c r="I17" s="46" t="s">
        <v>46</v>
      </c>
      <c r="J17" s="46" t="s">
        <v>46</v>
      </c>
      <c r="K17" s="46" t="s">
        <v>46</v>
      </c>
      <c r="L17" s="46" t="s">
        <v>46</v>
      </c>
      <c r="M17" s="46" t="s">
        <v>46</v>
      </c>
      <c r="N17" s="46" t="s">
        <v>46</v>
      </c>
      <c r="O17" s="46" t="s">
        <v>46</v>
      </c>
    </row>
    <row r="18" s="34" customFormat="1" ht="15.8" customHeight="1" spans="2:15">
      <c r="B18" s="44" t="s">
        <v>226</v>
      </c>
      <c r="C18" s="45" t="s">
        <v>227</v>
      </c>
      <c r="D18" s="46">
        <v>852479.41</v>
      </c>
      <c r="E18" s="46" t="s">
        <v>46</v>
      </c>
      <c r="F18" s="46">
        <v>852479.41</v>
      </c>
      <c r="G18" s="46" t="s">
        <v>46</v>
      </c>
      <c r="H18" s="46" t="s">
        <v>46</v>
      </c>
      <c r="I18" s="46" t="s">
        <v>46</v>
      </c>
      <c r="J18" s="46" t="s">
        <v>46</v>
      </c>
      <c r="K18" s="46" t="s">
        <v>46</v>
      </c>
      <c r="L18" s="46" t="s">
        <v>46</v>
      </c>
      <c r="M18" s="46" t="s">
        <v>46</v>
      </c>
      <c r="N18" s="46" t="s">
        <v>46</v>
      </c>
      <c r="O18" s="46" t="s">
        <v>46</v>
      </c>
    </row>
    <row r="19" s="34" customFormat="1" ht="17.3" customHeight="1" spans="2:15">
      <c r="B19" s="44" t="s">
        <v>228</v>
      </c>
      <c r="C19" s="45" t="s">
        <v>229</v>
      </c>
      <c r="D19" s="46">
        <v>852479.41</v>
      </c>
      <c r="E19" s="46" t="s">
        <v>46</v>
      </c>
      <c r="F19" s="46">
        <v>852479.41</v>
      </c>
      <c r="G19" s="46" t="s">
        <v>46</v>
      </c>
      <c r="H19" s="46" t="s">
        <v>46</v>
      </c>
      <c r="I19" s="46" t="s">
        <v>46</v>
      </c>
      <c r="J19" s="46" t="s">
        <v>46</v>
      </c>
      <c r="K19" s="46" t="s">
        <v>46</v>
      </c>
      <c r="L19" s="46" t="s">
        <v>46</v>
      </c>
      <c r="M19" s="46" t="s">
        <v>46</v>
      </c>
      <c r="N19" s="46" t="s">
        <v>46</v>
      </c>
      <c r="O19" s="46" t="s">
        <v>46</v>
      </c>
    </row>
    <row r="20" s="34" customFormat="1" ht="15.8" customHeight="1" spans="2:15">
      <c r="B20" s="44" t="s">
        <v>230</v>
      </c>
      <c r="C20" s="45" t="s">
        <v>231</v>
      </c>
      <c r="D20" s="46">
        <v>1056758.43</v>
      </c>
      <c r="E20" s="46" t="s">
        <v>46</v>
      </c>
      <c r="F20" s="46" t="s">
        <v>46</v>
      </c>
      <c r="G20" s="46">
        <v>1056758.43</v>
      </c>
      <c r="H20" s="46" t="s">
        <v>46</v>
      </c>
      <c r="I20" s="46" t="s">
        <v>46</v>
      </c>
      <c r="J20" s="46" t="s">
        <v>46</v>
      </c>
      <c r="K20" s="46" t="s">
        <v>46</v>
      </c>
      <c r="L20" s="46" t="s">
        <v>46</v>
      </c>
      <c r="M20" s="46" t="s">
        <v>46</v>
      </c>
      <c r="N20" s="46" t="s">
        <v>46</v>
      </c>
      <c r="O20" s="46" t="s">
        <v>46</v>
      </c>
    </row>
    <row r="21" s="34" customFormat="1" ht="17.3" customHeight="1" spans="2:15">
      <c r="B21" s="44" t="s">
        <v>232</v>
      </c>
      <c r="C21" s="45" t="s">
        <v>233</v>
      </c>
      <c r="D21" s="46">
        <v>1056758.43</v>
      </c>
      <c r="E21" s="46" t="s">
        <v>46</v>
      </c>
      <c r="F21" s="46" t="s">
        <v>46</v>
      </c>
      <c r="G21" s="46">
        <v>1056758.43</v>
      </c>
      <c r="H21" s="46" t="s">
        <v>46</v>
      </c>
      <c r="I21" s="46" t="s">
        <v>46</v>
      </c>
      <c r="J21" s="46" t="s">
        <v>46</v>
      </c>
      <c r="K21" s="46" t="s">
        <v>46</v>
      </c>
      <c r="L21" s="46" t="s">
        <v>46</v>
      </c>
      <c r="M21" s="46" t="s">
        <v>46</v>
      </c>
      <c r="N21" s="46" t="s">
        <v>46</v>
      </c>
      <c r="O21" s="46" t="s">
        <v>46</v>
      </c>
    </row>
    <row r="22" s="34" customFormat="1" ht="15.8" customHeight="1" spans="2:15">
      <c r="B22" s="44" t="s">
        <v>234</v>
      </c>
      <c r="C22" s="45" t="s">
        <v>235</v>
      </c>
      <c r="D22" s="46">
        <v>1198312.49</v>
      </c>
      <c r="E22" s="46" t="s">
        <v>46</v>
      </c>
      <c r="F22" s="46">
        <v>1198312.49</v>
      </c>
      <c r="G22" s="46" t="s">
        <v>46</v>
      </c>
      <c r="H22" s="46" t="s">
        <v>46</v>
      </c>
      <c r="I22" s="46" t="s">
        <v>46</v>
      </c>
      <c r="J22" s="46" t="s">
        <v>46</v>
      </c>
      <c r="K22" s="46" t="s">
        <v>46</v>
      </c>
      <c r="L22" s="46" t="s">
        <v>46</v>
      </c>
      <c r="M22" s="46" t="s">
        <v>46</v>
      </c>
      <c r="N22" s="46" t="s">
        <v>46</v>
      </c>
      <c r="O22" s="46" t="s">
        <v>46</v>
      </c>
    </row>
    <row r="23" s="34" customFormat="1" ht="17.3" customHeight="1" spans="2:15">
      <c r="B23" s="44" t="s">
        <v>236</v>
      </c>
      <c r="C23" s="45" t="s">
        <v>237</v>
      </c>
      <c r="D23" s="46">
        <v>1198312.49</v>
      </c>
      <c r="E23" s="46" t="s">
        <v>46</v>
      </c>
      <c r="F23" s="46">
        <v>1198312.49</v>
      </c>
      <c r="G23" s="46" t="s">
        <v>46</v>
      </c>
      <c r="H23" s="46" t="s">
        <v>46</v>
      </c>
      <c r="I23" s="46" t="s">
        <v>46</v>
      </c>
      <c r="J23" s="46" t="s">
        <v>46</v>
      </c>
      <c r="K23" s="46" t="s">
        <v>46</v>
      </c>
      <c r="L23" s="46" t="s">
        <v>46</v>
      </c>
      <c r="M23" s="46" t="s">
        <v>46</v>
      </c>
      <c r="N23" s="46" t="s">
        <v>46</v>
      </c>
      <c r="O23" s="46" t="s">
        <v>46</v>
      </c>
    </row>
    <row r="24" s="34" customFormat="1" ht="18.05" customHeight="1" spans="2:15">
      <c r="B24" s="44" t="s">
        <v>89</v>
      </c>
      <c r="C24" s="45" t="s">
        <v>53</v>
      </c>
      <c r="D24" s="46">
        <v>25715.52</v>
      </c>
      <c r="E24" s="46" t="s">
        <v>46</v>
      </c>
      <c r="F24" s="46">
        <v>25715.52</v>
      </c>
      <c r="G24" s="46" t="s">
        <v>46</v>
      </c>
      <c r="H24" s="46" t="s">
        <v>46</v>
      </c>
      <c r="I24" s="46" t="s">
        <v>46</v>
      </c>
      <c r="J24" s="46" t="s">
        <v>46</v>
      </c>
      <c r="K24" s="46" t="s">
        <v>46</v>
      </c>
      <c r="L24" s="46" t="s">
        <v>46</v>
      </c>
      <c r="M24" s="46" t="s">
        <v>46</v>
      </c>
      <c r="N24" s="46" t="s">
        <v>46</v>
      </c>
      <c r="O24" s="46" t="s">
        <v>46</v>
      </c>
    </row>
    <row r="25" s="34" customFormat="1" ht="15.8" customHeight="1" spans="2:15">
      <c r="B25" s="44" t="s">
        <v>238</v>
      </c>
      <c r="C25" s="45" t="s">
        <v>239</v>
      </c>
      <c r="D25" s="46">
        <v>25715.52</v>
      </c>
      <c r="E25" s="46" t="s">
        <v>46</v>
      </c>
      <c r="F25" s="46">
        <v>25715.52</v>
      </c>
      <c r="G25" s="46" t="s">
        <v>46</v>
      </c>
      <c r="H25" s="46" t="s">
        <v>46</v>
      </c>
      <c r="I25" s="46" t="s">
        <v>46</v>
      </c>
      <c r="J25" s="46" t="s">
        <v>46</v>
      </c>
      <c r="K25" s="46" t="s">
        <v>46</v>
      </c>
      <c r="L25" s="46" t="s">
        <v>46</v>
      </c>
      <c r="M25" s="46" t="s">
        <v>46</v>
      </c>
      <c r="N25" s="46" t="s">
        <v>46</v>
      </c>
      <c r="O25" s="46" t="s">
        <v>46</v>
      </c>
    </row>
    <row r="26" s="34" customFormat="1" ht="17.3" customHeight="1" spans="2:15">
      <c r="B26" s="44" t="s">
        <v>240</v>
      </c>
      <c r="C26" s="45" t="s">
        <v>241</v>
      </c>
      <c r="D26" s="46">
        <v>25715.52</v>
      </c>
      <c r="E26" s="46" t="s">
        <v>46</v>
      </c>
      <c r="F26" s="46">
        <v>25715.52</v>
      </c>
      <c r="G26" s="46" t="s">
        <v>46</v>
      </c>
      <c r="H26" s="46" t="s">
        <v>46</v>
      </c>
      <c r="I26" s="46" t="s">
        <v>46</v>
      </c>
      <c r="J26" s="46" t="s">
        <v>46</v>
      </c>
      <c r="K26" s="46" t="s">
        <v>46</v>
      </c>
      <c r="L26" s="46" t="s">
        <v>46</v>
      </c>
      <c r="M26" s="46" t="s">
        <v>46</v>
      </c>
      <c r="N26" s="46" t="s">
        <v>46</v>
      </c>
      <c r="O26" s="46" t="s">
        <v>46</v>
      </c>
    </row>
  </sheetData>
  <mergeCells count="17">
    <mergeCell ref="B1:C1"/>
    <mergeCell ref="B6:C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O4"/>
  </mergeCells>
  <printOptions horizontalCentered="1"/>
  <pageMargins left="0.118055555555556" right="0.118055555555556" top="0.393055555555556" bottom="0.0784722222222222" header="0" footer="0"/>
  <pageSetup paperSize="9" scale="7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2" workbookViewId="0">
      <selection activeCell="G19" sqref="G19"/>
    </sheetView>
  </sheetViews>
  <sheetFormatPr defaultColWidth="10" defaultRowHeight="13.5"/>
  <cols>
    <col min="1" max="1" width="0.541666666666667" customWidth="1"/>
    <col min="2" max="2" width="17.1" customWidth="1"/>
    <col min="3" max="3" width="28.5" customWidth="1"/>
    <col min="4" max="4" width="11.5333333333333" customWidth="1"/>
    <col min="5" max="5" width="17.3666666666667" customWidth="1"/>
    <col min="6" max="6" width="15.4666666666667" customWidth="1"/>
    <col min="7" max="7" width="13.4333333333333" customWidth="1"/>
    <col min="8" max="8" width="14.6583333333333" customWidth="1"/>
    <col min="9" max="9" width="15.4666666666667" customWidth="1"/>
    <col min="10" max="10" width="9.76666666666667" customWidth="1"/>
  </cols>
  <sheetData>
    <row r="1" ht="16.35" customHeight="1" spans="1:3">
      <c r="A1" s="8"/>
      <c r="B1" s="9" t="s">
        <v>242</v>
      </c>
      <c r="C1" s="29"/>
    </row>
    <row r="2" ht="16.35" customHeight="1"/>
    <row r="3" ht="16.35" customHeight="1" spans="2:9">
      <c r="B3" s="30" t="s">
        <v>24</v>
      </c>
      <c r="C3" s="30"/>
      <c r="D3" s="30"/>
      <c r="E3" s="30"/>
      <c r="F3" s="30"/>
      <c r="G3" s="30"/>
      <c r="H3" s="30"/>
      <c r="I3" s="30"/>
    </row>
    <row r="4" ht="16.35" customHeight="1" spans="2:9">
      <c r="B4" s="30"/>
      <c r="C4" s="30"/>
      <c r="D4" s="30"/>
      <c r="E4" s="30"/>
      <c r="F4" s="30"/>
      <c r="G4" s="30"/>
      <c r="H4" s="30"/>
      <c r="I4" s="30"/>
    </row>
    <row r="5" ht="16.35" customHeight="1" spans="2:6">
      <c r="B5" s="31"/>
      <c r="C5" s="31"/>
      <c r="D5" s="31"/>
      <c r="E5" s="31"/>
      <c r="F5" s="31"/>
    </row>
    <row r="6" ht="20.7" customHeight="1" spans="2:9">
      <c r="B6" s="3" t="s">
        <v>34</v>
      </c>
      <c r="C6" s="3"/>
      <c r="D6" s="3"/>
      <c r="E6" s="31"/>
      <c r="I6" s="33" t="s">
        <v>35</v>
      </c>
    </row>
    <row r="7" ht="43.95" customHeight="1" spans="2:9">
      <c r="B7" s="24" t="s">
        <v>99</v>
      </c>
      <c r="C7" s="24" t="s">
        <v>64</v>
      </c>
      <c r="D7" s="24" t="s">
        <v>100</v>
      </c>
      <c r="E7" s="24" t="s">
        <v>144</v>
      </c>
      <c r="F7" s="24" t="s">
        <v>243</v>
      </c>
      <c r="G7" s="24" t="s">
        <v>244</v>
      </c>
      <c r="H7" s="24" t="s">
        <v>245</v>
      </c>
      <c r="I7" s="24" t="s">
        <v>246</v>
      </c>
    </row>
    <row r="8" ht="23.25" customHeight="1" spans="2:9">
      <c r="B8" s="25" t="s">
        <v>40</v>
      </c>
      <c r="C8" s="25"/>
      <c r="D8" s="17">
        <v>3210926.49</v>
      </c>
      <c r="E8" s="17">
        <v>635855.57</v>
      </c>
      <c r="F8" s="17">
        <v>2575070.92</v>
      </c>
      <c r="G8" s="17"/>
      <c r="H8" s="17"/>
      <c r="I8" s="17"/>
    </row>
    <row r="9" ht="21.55" customHeight="1" spans="2:9">
      <c r="B9" s="28" t="s">
        <v>68</v>
      </c>
      <c r="C9" s="32" t="s">
        <v>48</v>
      </c>
      <c r="D9" s="6">
        <v>51431.04</v>
      </c>
      <c r="E9" s="6">
        <v>51431.04</v>
      </c>
      <c r="F9" s="6" t="s">
        <v>46</v>
      </c>
      <c r="G9" s="17"/>
      <c r="H9" s="17"/>
      <c r="I9" s="17"/>
    </row>
    <row r="10" ht="20.7" customHeight="1" spans="2:9">
      <c r="B10" s="28" t="s">
        <v>247</v>
      </c>
      <c r="C10" s="32" t="s">
        <v>248</v>
      </c>
      <c r="D10" s="6">
        <v>51431.04</v>
      </c>
      <c r="E10" s="6">
        <v>51431.04</v>
      </c>
      <c r="F10" s="6" t="s">
        <v>46</v>
      </c>
      <c r="G10" s="17"/>
      <c r="H10" s="17"/>
      <c r="I10" s="17"/>
    </row>
    <row r="11" ht="20.7" customHeight="1" spans="2:9">
      <c r="B11" s="28" t="s">
        <v>249</v>
      </c>
      <c r="C11" s="32" t="s">
        <v>250</v>
      </c>
      <c r="D11" s="6">
        <v>34287.36</v>
      </c>
      <c r="E11" s="6">
        <v>34287.36</v>
      </c>
      <c r="F11" s="6" t="s">
        <v>46</v>
      </c>
      <c r="G11" s="17"/>
      <c r="H11" s="17"/>
      <c r="I11" s="17"/>
    </row>
    <row r="12" ht="20.7" customHeight="1" spans="2:9">
      <c r="B12" s="28" t="s">
        <v>251</v>
      </c>
      <c r="C12" s="32" t="s">
        <v>252</v>
      </c>
      <c r="D12" s="6">
        <v>17143.68</v>
      </c>
      <c r="E12" s="6">
        <v>17143.68</v>
      </c>
      <c r="F12" s="6" t="s">
        <v>46</v>
      </c>
      <c r="G12" s="17"/>
      <c r="H12" s="17"/>
      <c r="I12" s="17"/>
    </row>
    <row r="13" ht="21.55" customHeight="1" spans="2:9">
      <c r="B13" s="28" t="s">
        <v>75</v>
      </c>
      <c r="C13" s="32" t="s">
        <v>50</v>
      </c>
      <c r="D13" s="6">
        <v>26229.6</v>
      </c>
      <c r="E13" s="6">
        <v>26229.6</v>
      </c>
      <c r="F13" s="6" t="s">
        <v>46</v>
      </c>
      <c r="G13" s="17"/>
      <c r="H13" s="17"/>
      <c r="I13" s="17"/>
    </row>
    <row r="14" ht="20.7" customHeight="1" spans="2:9">
      <c r="B14" s="28" t="s">
        <v>253</v>
      </c>
      <c r="C14" s="32" t="s">
        <v>254</v>
      </c>
      <c r="D14" s="6">
        <v>26229.6</v>
      </c>
      <c r="E14" s="6">
        <v>26229.6</v>
      </c>
      <c r="F14" s="6" t="s">
        <v>46</v>
      </c>
      <c r="G14" s="17"/>
      <c r="H14" s="17"/>
      <c r="I14" s="17"/>
    </row>
    <row r="15" ht="20.7" customHeight="1" spans="2:9">
      <c r="B15" s="28" t="s">
        <v>255</v>
      </c>
      <c r="C15" s="32" t="s">
        <v>256</v>
      </c>
      <c r="D15" s="6">
        <v>26229.6</v>
      </c>
      <c r="E15" s="6">
        <v>26229.6</v>
      </c>
      <c r="F15" s="6" t="s">
        <v>46</v>
      </c>
      <c r="G15" s="17"/>
      <c r="H15" s="17"/>
      <c r="I15" s="17"/>
    </row>
    <row r="16" ht="21.55" customHeight="1" spans="2:9">
      <c r="B16" s="28" t="s">
        <v>80</v>
      </c>
      <c r="C16" s="32" t="s">
        <v>52</v>
      </c>
      <c r="D16" s="6">
        <v>3107550.33</v>
      </c>
      <c r="E16" s="6">
        <v>532479.41</v>
      </c>
      <c r="F16" s="6">
        <v>2575070.92</v>
      </c>
      <c r="G16" s="17"/>
      <c r="H16" s="17"/>
      <c r="I16" s="17"/>
    </row>
    <row r="17" ht="20.7" customHeight="1" spans="2:9">
      <c r="B17" s="28" t="s">
        <v>257</v>
      </c>
      <c r="C17" s="32" t="s">
        <v>258</v>
      </c>
      <c r="D17" s="6">
        <v>852479.41</v>
      </c>
      <c r="E17" s="6">
        <v>532479.41</v>
      </c>
      <c r="F17" s="6">
        <v>320000</v>
      </c>
      <c r="G17" s="17"/>
      <c r="H17" s="17"/>
      <c r="I17" s="17"/>
    </row>
    <row r="18" ht="20.7" customHeight="1" spans="2:9">
      <c r="B18" s="28" t="s">
        <v>259</v>
      </c>
      <c r="C18" s="32" t="s">
        <v>260</v>
      </c>
      <c r="D18" s="6">
        <v>852479.41</v>
      </c>
      <c r="E18" s="6">
        <v>532479.41</v>
      </c>
      <c r="F18" s="6">
        <v>320000</v>
      </c>
      <c r="G18" s="17"/>
      <c r="H18" s="17"/>
      <c r="I18" s="17"/>
    </row>
    <row r="19" ht="20.7" customHeight="1" spans="2:9">
      <c r="B19" s="28" t="s">
        <v>261</v>
      </c>
      <c r="C19" s="32" t="s">
        <v>262</v>
      </c>
      <c r="D19" s="6">
        <v>1056758.43</v>
      </c>
      <c r="E19" s="6" t="s">
        <v>46</v>
      </c>
      <c r="F19" s="6">
        <v>1056758.43</v>
      </c>
      <c r="G19" s="17"/>
      <c r="H19" s="17"/>
      <c r="I19" s="17"/>
    </row>
    <row r="20" ht="20.7" customHeight="1" spans="2:9">
      <c r="B20" s="28" t="s">
        <v>263</v>
      </c>
      <c r="C20" s="32" t="s">
        <v>264</v>
      </c>
      <c r="D20" s="6">
        <v>1056758.43</v>
      </c>
      <c r="E20" s="6" t="s">
        <v>46</v>
      </c>
      <c r="F20" s="6">
        <v>1056758.43</v>
      </c>
      <c r="G20" s="17"/>
      <c r="H20" s="17"/>
      <c r="I20" s="17"/>
    </row>
    <row r="21" ht="20.7" customHeight="1" spans="2:9">
      <c r="B21" s="28" t="s">
        <v>265</v>
      </c>
      <c r="C21" s="32" t="s">
        <v>266</v>
      </c>
      <c r="D21" s="6">
        <v>1198312.49</v>
      </c>
      <c r="E21" s="6" t="s">
        <v>46</v>
      </c>
      <c r="F21" s="6">
        <v>1198312.49</v>
      </c>
      <c r="G21" s="17"/>
      <c r="H21" s="17"/>
      <c r="I21" s="17"/>
    </row>
    <row r="22" ht="20.7" customHeight="1" spans="2:9">
      <c r="B22" s="28" t="s">
        <v>267</v>
      </c>
      <c r="C22" s="32" t="s">
        <v>268</v>
      </c>
      <c r="D22" s="6">
        <v>1198312.49</v>
      </c>
      <c r="E22" s="6" t="s">
        <v>46</v>
      </c>
      <c r="F22" s="6">
        <v>1198312.49</v>
      </c>
      <c r="G22" s="17"/>
      <c r="H22" s="17"/>
      <c r="I22" s="17"/>
    </row>
    <row r="23" ht="21.55" customHeight="1" spans="2:9">
      <c r="B23" s="28" t="s">
        <v>89</v>
      </c>
      <c r="C23" s="32" t="s">
        <v>53</v>
      </c>
      <c r="D23" s="6">
        <v>25715.52</v>
      </c>
      <c r="E23" s="6">
        <v>25715.52</v>
      </c>
      <c r="F23" s="6" t="s">
        <v>46</v>
      </c>
      <c r="G23" s="17"/>
      <c r="H23" s="17"/>
      <c r="I23" s="17"/>
    </row>
    <row r="24" ht="20.7" customHeight="1" spans="2:9">
      <c r="B24" s="28" t="s">
        <v>269</v>
      </c>
      <c r="C24" s="32" t="s">
        <v>270</v>
      </c>
      <c r="D24" s="6">
        <v>25715.52</v>
      </c>
      <c r="E24" s="6">
        <v>25715.52</v>
      </c>
      <c r="F24" s="6" t="s">
        <v>46</v>
      </c>
      <c r="G24" s="17"/>
      <c r="H24" s="17"/>
      <c r="I24" s="17"/>
    </row>
    <row r="25" ht="20.7" customHeight="1" spans="2:9">
      <c r="B25" s="28" t="s">
        <v>271</v>
      </c>
      <c r="C25" s="32" t="s">
        <v>272</v>
      </c>
      <c r="D25" s="6">
        <v>25715.52</v>
      </c>
      <c r="E25" s="6">
        <v>25715.52</v>
      </c>
      <c r="F25" s="6" t="s">
        <v>46</v>
      </c>
      <c r="G25" s="17"/>
      <c r="H25" s="17"/>
      <c r="I25" s="17"/>
    </row>
  </sheetData>
  <mergeCells count="3">
    <mergeCell ref="B6:D6"/>
    <mergeCell ref="B8:C8"/>
    <mergeCell ref="B3:I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15" sqref="D15"/>
    </sheetView>
  </sheetViews>
  <sheetFormatPr defaultColWidth="10" defaultRowHeight="13.5" outlineLevelCol="3"/>
  <cols>
    <col min="1" max="1" width="0.266666666666667" customWidth="1"/>
    <col min="2" max="2" width="16.5" customWidth="1"/>
    <col min="3" max="3" width="37.25" customWidth="1"/>
    <col min="4" max="4" width="28.6333333333333" customWidth="1"/>
    <col min="5" max="5" width="9.76666666666667" customWidth="1"/>
  </cols>
  <sheetData>
    <row r="1" ht="16.35" customHeight="1" spans="1:2">
      <c r="A1" s="8"/>
      <c r="B1" s="9" t="s">
        <v>273</v>
      </c>
    </row>
    <row r="2" ht="16.35" customHeight="1"/>
    <row r="3" ht="51.75" customHeight="1" spans="2:4">
      <c r="B3" s="27" t="s">
        <v>274</v>
      </c>
      <c r="C3" s="27"/>
      <c r="D3" s="27"/>
    </row>
    <row r="4" ht="27.6" customHeight="1" spans="2:4">
      <c r="B4" s="21" t="s">
        <v>275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7.05" customHeight="1" spans="2:4">
      <c r="B6" s="23" t="s">
        <v>143</v>
      </c>
      <c r="C6" s="23"/>
      <c r="D6" s="23" t="s">
        <v>243</v>
      </c>
    </row>
    <row r="7" ht="27.6" customHeight="1" spans="2:4">
      <c r="B7" s="24" t="s">
        <v>99</v>
      </c>
      <c r="C7" s="24" t="s">
        <v>64</v>
      </c>
      <c r="D7" s="23"/>
    </row>
    <row r="8" ht="20.7" customHeight="1" spans="2:4">
      <c r="B8" s="25" t="s">
        <v>40</v>
      </c>
      <c r="C8" s="25"/>
      <c r="D8" s="17">
        <v>1518312.49</v>
      </c>
    </row>
    <row r="9" ht="19.8" customHeight="1" spans="2:4">
      <c r="B9" s="28" t="s">
        <v>145</v>
      </c>
      <c r="C9" s="28" t="s">
        <v>146</v>
      </c>
      <c r="D9" s="6">
        <v>1452896.66</v>
      </c>
    </row>
    <row r="10" ht="18.95" customHeight="1" spans="2:4">
      <c r="B10" s="28" t="s">
        <v>149</v>
      </c>
      <c r="C10" s="28" t="s">
        <v>150</v>
      </c>
      <c r="D10" s="6">
        <v>1452896.66</v>
      </c>
    </row>
    <row r="11" ht="19.8" customHeight="1" spans="2:4">
      <c r="B11" s="28" t="s">
        <v>276</v>
      </c>
      <c r="C11" s="28" t="s">
        <v>277</v>
      </c>
      <c r="D11" s="6">
        <v>65415.83</v>
      </c>
    </row>
    <row r="12" ht="18.95" customHeight="1" spans="2:4">
      <c r="B12" s="28" t="s">
        <v>278</v>
      </c>
      <c r="C12" s="28" t="s">
        <v>279</v>
      </c>
      <c r="D12" s="6">
        <v>65415.83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16" sqref="D16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32.5" customWidth="1"/>
    <col min="4" max="4" width="30" customWidth="1"/>
    <col min="5" max="5" width="9.76666666666667" customWidth="1"/>
  </cols>
  <sheetData>
    <row r="1" ht="16.35" customHeight="1" spans="1:2">
      <c r="A1" s="8"/>
      <c r="B1" s="9" t="s">
        <v>280</v>
      </c>
    </row>
    <row r="2" ht="16.35" customHeight="1"/>
    <row r="3" ht="51.75" customHeight="1" spans="2:4">
      <c r="B3" s="20" t="s">
        <v>274</v>
      </c>
      <c r="C3" s="20"/>
      <c r="D3" s="20"/>
    </row>
    <row r="4" ht="27.6" customHeight="1" spans="2:4">
      <c r="B4" s="21" t="s">
        <v>281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39.65" customHeight="1" spans="2:4">
      <c r="B6" s="23" t="s">
        <v>282</v>
      </c>
      <c r="C6" s="23"/>
      <c r="D6" s="23" t="s">
        <v>243</v>
      </c>
    </row>
    <row r="7" ht="31.05" customHeight="1" spans="2:4">
      <c r="B7" s="24" t="s">
        <v>99</v>
      </c>
      <c r="C7" s="24" t="s">
        <v>64</v>
      </c>
      <c r="D7" s="23"/>
    </row>
    <row r="8" ht="20.7" customHeight="1" spans="2:4">
      <c r="B8" s="25" t="s">
        <v>40</v>
      </c>
      <c r="C8" s="25"/>
      <c r="D8" s="17">
        <v>1518312.49</v>
      </c>
    </row>
    <row r="9" ht="19.8" customHeight="1" spans="2:4">
      <c r="B9" s="26" t="s">
        <v>123</v>
      </c>
      <c r="C9" s="26" t="s">
        <v>124</v>
      </c>
      <c r="D9" s="6">
        <v>1452896.66</v>
      </c>
    </row>
    <row r="10" ht="18.95" customHeight="1" spans="2:4">
      <c r="B10" s="26" t="s">
        <v>283</v>
      </c>
      <c r="C10" s="26" t="s">
        <v>284</v>
      </c>
      <c r="D10" s="6">
        <v>170000</v>
      </c>
    </row>
    <row r="11" ht="18.95" customHeight="1" spans="2:4">
      <c r="B11" s="26" t="s">
        <v>285</v>
      </c>
      <c r="C11" s="26" t="s">
        <v>286</v>
      </c>
      <c r="D11" s="6">
        <v>1282896.66</v>
      </c>
    </row>
    <row r="12" ht="19.8" customHeight="1" spans="2:4">
      <c r="B12" s="26" t="s">
        <v>287</v>
      </c>
      <c r="C12" s="26" t="s">
        <v>288</v>
      </c>
      <c r="D12" s="6">
        <v>65415.83</v>
      </c>
    </row>
    <row r="13" ht="18.95" customHeight="1" spans="2:4">
      <c r="B13" s="26" t="s">
        <v>289</v>
      </c>
      <c r="C13" s="26" t="s">
        <v>290</v>
      </c>
      <c r="D13" s="6">
        <v>65415.83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opLeftCell="G1" workbookViewId="0">
      <selection activeCell="N10" sqref="N10"/>
    </sheetView>
  </sheetViews>
  <sheetFormatPr defaultColWidth="10" defaultRowHeight="13.5"/>
  <cols>
    <col min="1" max="1" width="0.408333333333333" customWidth="1"/>
    <col min="2" max="2" width="10.9916666666667" customWidth="1"/>
    <col min="3" max="3" width="15.3333333333333" customWidth="1"/>
    <col min="4" max="4" width="8.14166666666667" customWidth="1"/>
    <col min="5" max="5" width="20.625" customWidth="1"/>
    <col min="6" max="6" width="11.125" customWidth="1"/>
    <col min="7" max="7" width="17.775" customWidth="1"/>
    <col min="8" max="8" width="20.0833333333333" customWidth="1"/>
    <col min="9" max="9" width="11.4" customWidth="1"/>
    <col min="10" max="10" width="11.2583333333333" customWidth="1"/>
    <col min="11" max="12" width="11.5333333333333" customWidth="1"/>
    <col min="13" max="15" width="10.9916666666667" customWidth="1"/>
    <col min="16" max="16" width="10.8583333333333" customWidth="1"/>
    <col min="17" max="17" width="10.7166666666667" customWidth="1"/>
    <col min="18" max="18" width="12.4833333333333" customWidth="1"/>
    <col min="19" max="19" width="10.9916666666667" customWidth="1"/>
    <col min="20" max="20" width="10.8583333333333" customWidth="1"/>
    <col min="21" max="22" width="10.9916666666667" customWidth="1"/>
    <col min="23" max="23" width="10.7166666666667" customWidth="1"/>
    <col min="24" max="24" width="12.075" customWidth="1"/>
    <col min="25" max="25" width="10.5833333333333" customWidth="1"/>
    <col min="26" max="26" width="10.3166666666667" customWidth="1"/>
    <col min="27" max="28" width="9.76666666666667" customWidth="1"/>
  </cols>
  <sheetData>
    <row r="1" ht="20.7" customHeight="1" spans="1:3">
      <c r="A1" s="8"/>
      <c r="B1" s="9" t="s">
        <v>291</v>
      </c>
      <c r="C1" s="9"/>
    </row>
    <row r="2" ht="42.25" customHeight="1" spans="2:26"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20.7" customHeight="1" spans="2:26">
      <c r="B3" s="3" t="s">
        <v>34</v>
      </c>
      <c r="C3" s="3"/>
      <c r="D3" s="3"/>
      <c r="E3" s="3"/>
      <c r="Z3" s="19" t="s">
        <v>35</v>
      </c>
    </row>
    <row r="4" ht="33.6" customHeight="1" spans="2:26">
      <c r="B4" s="11" t="s">
        <v>292</v>
      </c>
      <c r="C4" s="11" t="s">
        <v>293</v>
      </c>
      <c r="D4" s="11" t="s">
        <v>294</v>
      </c>
      <c r="E4" s="11" t="s">
        <v>295</v>
      </c>
      <c r="F4" s="11" t="s">
        <v>296</v>
      </c>
      <c r="G4" s="11" t="s">
        <v>297</v>
      </c>
      <c r="H4" s="11" t="s">
        <v>298</v>
      </c>
      <c r="I4" s="11" t="s">
        <v>100</v>
      </c>
      <c r="J4" s="11" t="s">
        <v>41</v>
      </c>
      <c r="K4" s="11"/>
      <c r="L4" s="11"/>
      <c r="M4" s="11"/>
      <c r="N4" s="11"/>
      <c r="O4" s="11"/>
      <c r="P4" s="11" t="s">
        <v>42</v>
      </c>
      <c r="Q4" s="11"/>
      <c r="R4" s="11"/>
      <c r="S4" s="11" t="s">
        <v>43</v>
      </c>
      <c r="T4" s="11" t="s">
        <v>196</v>
      </c>
      <c r="U4" s="11" t="s">
        <v>299</v>
      </c>
      <c r="V4" s="11"/>
      <c r="W4" s="11"/>
      <c r="X4" s="11"/>
      <c r="Y4" s="11"/>
      <c r="Z4" s="11"/>
    </row>
    <row r="5" ht="42.25" customHeight="1" spans="2:26">
      <c r="B5" s="11"/>
      <c r="C5" s="11"/>
      <c r="D5" s="11"/>
      <c r="E5" s="11"/>
      <c r="F5" s="11"/>
      <c r="G5" s="11"/>
      <c r="H5" s="11"/>
      <c r="I5" s="11"/>
      <c r="J5" s="11" t="s">
        <v>65</v>
      </c>
      <c r="K5" s="11" t="s">
        <v>300</v>
      </c>
      <c r="L5" s="11" t="s">
        <v>301</v>
      </c>
      <c r="M5" s="11" t="s">
        <v>302</v>
      </c>
      <c r="N5" s="11" t="s">
        <v>303</v>
      </c>
      <c r="O5" s="11" t="s">
        <v>304</v>
      </c>
      <c r="P5" s="11" t="s">
        <v>65</v>
      </c>
      <c r="Q5" s="11" t="s">
        <v>42</v>
      </c>
      <c r="R5" s="11" t="s">
        <v>305</v>
      </c>
      <c r="S5" s="11"/>
      <c r="T5" s="11"/>
      <c r="U5" s="11" t="s">
        <v>65</v>
      </c>
      <c r="V5" s="11" t="s">
        <v>197</v>
      </c>
      <c r="W5" s="11" t="s">
        <v>198</v>
      </c>
      <c r="X5" s="11" t="s">
        <v>306</v>
      </c>
      <c r="Y5" s="11" t="s">
        <v>200</v>
      </c>
      <c r="Z5" s="11" t="s">
        <v>307</v>
      </c>
    </row>
    <row r="6" ht="33.6" customHeight="1" spans="2:26">
      <c r="B6" s="12"/>
      <c r="C6" s="12"/>
      <c r="D6" s="12"/>
      <c r="E6" s="12"/>
      <c r="F6" s="12"/>
      <c r="G6" s="12"/>
      <c r="H6" s="13" t="s">
        <v>40</v>
      </c>
      <c r="I6" s="17">
        <v>2575070.92</v>
      </c>
      <c r="J6" s="17">
        <v>1518312.49</v>
      </c>
      <c r="K6" s="17">
        <v>1518312.49</v>
      </c>
      <c r="L6" s="17" t="s">
        <v>46</v>
      </c>
      <c r="M6" s="17" t="s">
        <v>46</v>
      </c>
      <c r="N6" s="17" t="s">
        <v>46</v>
      </c>
      <c r="O6" s="17" t="s">
        <v>46</v>
      </c>
      <c r="P6" s="17">
        <v>1056758.43</v>
      </c>
      <c r="Q6" s="17">
        <v>1056758.43</v>
      </c>
      <c r="R6" s="17" t="s">
        <v>46</v>
      </c>
      <c r="S6" s="17" t="s">
        <v>46</v>
      </c>
      <c r="T6" s="17" t="s">
        <v>46</v>
      </c>
      <c r="U6" s="17" t="s">
        <v>46</v>
      </c>
      <c r="V6" s="17" t="s">
        <v>46</v>
      </c>
      <c r="W6" s="17" t="s">
        <v>46</v>
      </c>
      <c r="X6" s="17" t="s">
        <v>46</v>
      </c>
      <c r="Y6" s="17" t="s">
        <v>46</v>
      </c>
      <c r="Z6" s="17" t="s">
        <v>46</v>
      </c>
    </row>
    <row r="7" ht="27.6" customHeight="1" spans="2:26">
      <c r="B7" s="14" t="s">
        <v>308</v>
      </c>
      <c r="C7" s="15" t="s">
        <v>309</v>
      </c>
      <c r="D7" s="16"/>
      <c r="E7" s="16"/>
      <c r="F7" s="16"/>
      <c r="G7" s="16"/>
      <c r="H7" s="16"/>
      <c r="I7" s="18">
        <v>2575070.92</v>
      </c>
      <c r="J7" s="18">
        <v>1518312.49</v>
      </c>
      <c r="K7" s="18">
        <v>1518312.49</v>
      </c>
      <c r="L7" s="18" t="s">
        <v>46</v>
      </c>
      <c r="M7" s="18" t="s">
        <v>46</v>
      </c>
      <c r="N7" s="18" t="s">
        <v>46</v>
      </c>
      <c r="O7" s="18" t="s">
        <v>46</v>
      </c>
      <c r="P7" s="18">
        <v>1056758.43</v>
      </c>
      <c r="Q7" s="18">
        <v>1056758.43</v>
      </c>
      <c r="R7" s="18" t="s">
        <v>46</v>
      </c>
      <c r="S7" s="18" t="s">
        <v>46</v>
      </c>
      <c r="T7" s="18" t="s">
        <v>46</v>
      </c>
      <c r="U7" s="18" t="s">
        <v>46</v>
      </c>
      <c r="V7" s="18" t="s">
        <v>46</v>
      </c>
      <c r="W7" s="18" t="s">
        <v>46</v>
      </c>
      <c r="X7" s="18" t="s">
        <v>46</v>
      </c>
      <c r="Y7" s="18" t="s">
        <v>46</v>
      </c>
      <c r="Z7" s="18" t="s">
        <v>46</v>
      </c>
    </row>
    <row r="8" ht="16.35" customHeight="1" spans="2:26">
      <c r="B8" s="14" t="s">
        <v>310</v>
      </c>
      <c r="C8" s="15" t="s">
        <v>311</v>
      </c>
      <c r="D8" s="14" t="s">
        <v>312</v>
      </c>
      <c r="E8" s="14" t="s">
        <v>313</v>
      </c>
      <c r="F8" s="14" t="s">
        <v>314</v>
      </c>
      <c r="G8" s="14" t="s">
        <v>315</v>
      </c>
      <c r="H8" s="14" t="s">
        <v>316</v>
      </c>
      <c r="I8" s="18">
        <v>150000</v>
      </c>
      <c r="J8" s="18">
        <v>150000</v>
      </c>
      <c r="K8" s="18">
        <v>150000</v>
      </c>
      <c r="L8" s="18" t="s">
        <v>46</v>
      </c>
      <c r="M8" s="18" t="s">
        <v>46</v>
      </c>
      <c r="N8" s="18" t="s">
        <v>46</v>
      </c>
      <c r="O8" s="18" t="s">
        <v>46</v>
      </c>
      <c r="P8" s="18" t="s">
        <v>46</v>
      </c>
      <c r="Q8" s="18" t="s">
        <v>46</v>
      </c>
      <c r="R8" s="18" t="s">
        <v>46</v>
      </c>
      <c r="S8" s="18" t="s">
        <v>46</v>
      </c>
      <c r="T8" s="18" t="s">
        <v>46</v>
      </c>
      <c r="U8" s="18" t="s">
        <v>46</v>
      </c>
      <c r="V8" s="18" t="s">
        <v>46</v>
      </c>
      <c r="W8" s="18" t="s">
        <v>46</v>
      </c>
      <c r="X8" s="18" t="s">
        <v>46</v>
      </c>
      <c r="Y8" s="18" t="s">
        <v>46</v>
      </c>
      <c r="Z8" s="18" t="s">
        <v>46</v>
      </c>
    </row>
    <row r="9" ht="16.35" customHeight="1" spans="2:26">
      <c r="B9" s="14" t="s">
        <v>310</v>
      </c>
      <c r="C9" s="15" t="s">
        <v>311</v>
      </c>
      <c r="D9" s="14" t="s">
        <v>312</v>
      </c>
      <c r="E9" s="14" t="s">
        <v>313</v>
      </c>
      <c r="F9" s="14" t="s">
        <v>314</v>
      </c>
      <c r="G9" s="14" t="s">
        <v>315</v>
      </c>
      <c r="H9" s="14" t="s">
        <v>317</v>
      </c>
      <c r="I9" s="18">
        <v>170000</v>
      </c>
      <c r="J9" s="18">
        <v>170000</v>
      </c>
      <c r="K9" s="18">
        <v>170000</v>
      </c>
      <c r="L9" s="18" t="s">
        <v>46</v>
      </c>
      <c r="M9" s="18" t="s">
        <v>46</v>
      </c>
      <c r="N9" s="18" t="s">
        <v>46</v>
      </c>
      <c r="O9" s="18" t="s">
        <v>46</v>
      </c>
      <c r="P9" s="18" t="s">
        <v>46</v>
      </c>
      <c r="Q9" s="18" t="s">
        <v>46</v>
      </c>
      <c r="R9" s="18" t="s">
        <v>46</v>
      </c>
      <c r="S9" s="18" t="s">
        <v>46</v>
      </c>
      <c r="T9" s="18" t="s">
        <v>46</v>
      </c>
      <c r="U9" s="18" t="s">
        <v>46</v>
      </c>
      <c r="V9" s="18" t="s">
        <v>46</v>
      </c>
      <c r="W9" s="18" t="s">
        <v>46</v>
      </c>
      <c r="X9" s="18" t="s">
        <v>46</v>
      </c>
      <c r="Y9" s="18" t="s">
        <v>46</v>
      </c>
      <c r="Z9" s="18" t="s">
        <v>46</v>
      </c>
    </row>
    <row r="10" ht="27.6" customHeight="1" spans="2:26">
      <c r="B10" s="14" t="s">
        <v>310</v>
      </c>
      <c r="C10" s="15" t="s">
        <v>311</v>
      </c>
      <c r="D10" s="14" t="s">
        <v>312</v>
      </c>
      <c r="E10" s="14" t="s">
        <v>313</v>
      </c>
      <c r="F10" s="14" t="s">
        <v>318</v>
      </c>
      <c r="G10" s="14" t="s">
        <v>319</v>
      </c>
      <c r="H10" s="14" t="s">
        <v>320</v>
      </c>
      <c r="I10" s="18">
        <v>1056758.43</v>
      </c>
      <c r="J10" s="18" t="s">
        <v>46</v>
      </c>
      <c r="K10" s="18" t="s">
        <v>46</v>
      </c>
      <c r="L10" s="18" t="s">
        <v>46</v>
      </c>
      <c r="M10" s="18" t="s">
        <v>46</v>
      </c>
      <c r="N10" s="18" t="s">
        <v>46</v>
      </c>
      <c r="O10" s="18" t="s">
        <v>46</v>
      </c>
      <c r="P10" s="18">
        <v>1056758.43</v>
      </c>
      <c r="Q10" s="18">
        <v>1056758.43</v>
      </c>
      <c r="R10" s="18" t="s">
        <v>46</v>
      </c>
      <c r="S10" s="18" t="s">
        <v>46</v>
      </c>
      <c r="T10" s="18" t="s">
        <v>46</v>
      </c>
      <c r="U10" s="18" t="s">
        <v>46</v>
      </c>
      <c r="V10" s="18" t="s">
        <v>46</v>
      </c>
      <c r="W10" s="18" t="s">
        <v>46</v>
      </c>
      <c r="X10" s="18" t="s">
        <v>46</v>
      </c>
      <c r="Y10" s="18" t="s">
        <v>46</v>
      </c>
      <c r="Z10" s="18" t="s">
        <v>46</v>
      </c>
    </row>
    <row r="11" ht="27.6" customHeight="1" spans="2:26">
      <c r="B11" s="14" t="s">
        <v>310</v>
      </c>
      <c r="C11" s="15" t="s">
        <v>311</v>
      </c>
      <c r="D11" s="14" t="s">
        <v>312</v>
      </c>
      <c r="E11" s="14" t="s">
        <v>313</v>
      </c>
      <c r="F11" s="14" t="s">
        <v>321</v>
      </c>
      <c r="G11" s="14" t="s">
        <v>322</v>
      </c>
      <c r="H11" s="14" t="s">
        <v>323</v>
      </c>
      <c r="I11" s="18">
        <v>1132896.66</v>
      </c>
      <c r="J11" s="18">
        <v>1132896.66</v>
      </c>
      <c r="K11" s="18">
        <v>1132896.66</v>
      </c>
      <c r="L11" s="18" t="s">
        <v>46</v>
      </c>
      <c r="M11" s="18" t="s">
        <v>46</v>
      </c>
      <c r="N11" s="18" t="s">
        <v>46</v>
      </c>
      <c r="O11" s="18" t="s">
        <v>46</v>
      </c>
      <c r="P11" s="18" t="s">
        <v>46</v>
      </c>
      <c r="Q11" s="18" t="s">
        <v>46</v>
      </c>
      <c r="R11" s="18" t="s">
        <v>46</v>
      </c>
      <c r="S11" s="18" t="s">
        <v>46</v>
      </c>
      <c r="T11" s="18" t="s">
        <v>46</v>
      </c>
      <c r="U11" s="18" t="s">
        <v>46</v>
      </c>
      <c r="V11" s="18" t="s">
        <v>46</v>
      </c>
      <c r="W11" s="18" t="s">
        <v>46</v>
      </c>
      <c r="X11" s="18" t="s">
        <v>46</v>
      </c>
      <c r="Y11" s="18" t="s">
        <v>46</v>
      </c>
      <c r="Z11" s="18" t="s">
        <v>46</v>
      </c>
    </row>
    <row r="12" ht="16.35" customHeight="1" spans="2:26">
      <c r="B12" s="14" t="s">
        <v>310</v>
      </c>
      <c r="C12" s="15" t="s">
        <v>311</v>
      </c>
      <c r="D12" s="14" t="s">
        <v>312</v>
      </c>
      <c r="E12" s="14" t="s">
        <v>313</v>
      </c>
      <c r="F12" s="14" t="s">
        <v>321</v>
      </c>
      <c r="G12" s="14" t="s">
        <v>322</v>
      </c>
      <c r="H12" s="14" t="s">
        <v>324</v>
      </c>
      <c r="I12" s="18">
        <v>65415.83</v>
      </c>
      <c r="J12" s="18">
        <v>65415.83</v>
      </c>
      <c r="K12" s="18">
        <v>65415.83</v>
      </c>
      <c r="L12" s="18" t="s">
        <v>46</v>
      </c>
      <c r="M12" s="18" t="s">
        <v>46</v>
      </c>
      <c r="N12" s="18" t="s">
        <v>46</v>
      </c>
      <c r="O12" s="18" t="s">
        <v>46</v>
      </c>
      <c r="P12" s="18" t="s">
        <v>46</v>
      </c>
      <c r="Q12" s="18" t="s">
        <v>46</v>
      </c>
      <c r="R12" s="18" t="s">
        <v>46</v>
      </c>
      <c r="S12" s="18" t="s">
        <v>46</v>
      </c>
      <c r="T12" s="18" t="s">
        <v>46</v>
      </c>
      <c r="U12" s="18" t="s">
        <v>46</v>
      </c>
      <c r="V12" s="18" t="s">
        <v>46</v>
      </c>
      <c r="W12" s="18" t="s">
        <v>46</v>
      </c>
      <c r="X12" s="18" t="s">
        <v>46</v>
      </c>
      <c r="Y12" s="18" t="s">
        <v>46</v>
      </c>
      <c r="Z12" s="18" t="s">
        <v>46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57638888888889" right="0.357638888888889" top="0.271527777777778" bottom="0.271527777777778" header="0" footer="0"/>
  <pageSetup paperSize="9" scale="46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G28" sqref="G28"/>
    </sheetView>
  </sheetViews>
  <sheetFormatPr defaultColWidth="10" defaultRowHeight="13.5" outlineLevelRow="6"/>
  <cols>
    <col min="1" max="1" width="10.9916666666667" customWidth="1"/>
    <col min="2" max="2" width="20.625" customWidth="1"/>
    <col min="3" max="3" width="10.9916666666667" customWidth="1"/>
    <col min="4" max="4" width="24.8333333333333" customWidth="1"/>
    <col min="5" max="5" width="32.025" customWidth="1"/>
    <col min="6" max="6" width="15.7416666666667" customWidth="1"/>
    <col min="7" max="7" width="16.9583333333333" customWidth="1"/>
    <col min="8" max="8" width="14.1166666666667" customWidth="1"/>
    <col min="9" max="9" width="14.7916666666667" customWidth="1"/>
    <col min="10" max="10" width="9.76666666666667" customWidth="1"/>
  </cols>
  <sheetData>
    <row r="1" ht="27.6" customHeight="1" spans="1:1">
      <c r="A1" s="1" t="s">
        <v>325</v>
      </c>
    </row>
    <row r="2" ht="32.75" customHeight="1" spans="1:9">
      <c r="A2" s="2" t="s">
        <v>32</v>
      </c>
      <c r="B2" s="2"/>
      <c r="C2" s="2"/>
      <c r="D2" s="2"/>
      <c r="E2" s="2"/>
      <c r="F2" s="2"/>
      <c r="G2" s="2"/>
      <c r="H2" s="2"/>
      <c r="I2" s="2"/>
    </row>
    <row r="3" ht="20.7" customHeight="1" spans="1:9">
      <c r="A3" s="3" t="s">
        <v>34</v>
      </c>
      <c r="B3" s="3"/>
      <c r="C3" s="3"/>
      <c r="D3" s="3"/>
      <c r="I3" t="s">
        <v>35</v>
      </c>
    </row>
    <row r="4" ht="25.85" customHeight="1" spans="1:9">
      <c r="A4" s="4" t="s">
        <v>326</v>
      </c>
      <c r="B4" s="4" t="s">
        <v>293</v>
      </c>
      <c r="C4" s="4" t="s">
        <v>327</v>
      </c>
      <c r="D4" s="4" t="s">
        <v>295</v>
      </c>
      <c r="E4" s="4" t="s">
        <v>328</v>
      </c>
      <c r="F4" s="4" t="s">
        <v>40</v>
      </c>
      <c r="G4" s="4" t="s">
        <v>329</v>
      </c>
      <c r="H4" s="4" t="s">
        <v>330</v>
      </c>
      <c r="I4" s="4" t="s">
        <v>331</v>
      </c>
    </row>
    <row r="5" ht="16.35" customHeight="1" spans="1:9">
      <c r="A5" s="5"/>
      <c r="B5" s="5"/>
      <c r="C5" s="5"/>
      <c r="D5" s="5"/>
      <c r="E5" s="5"/>
      <c r="F5" s="6" t="s">
        <v>46</v>
      </c>
      <c r="G5" s="6" t="s">
        <v>46</v>
      </c>
      <c r="H5" s="6" t="s">
        <v>46</v>
      </c>
      <c r="I5" s="6" t="s">
        <v>46</v>
      </c>
    </row>
    <row r="6" ht="16.35" customHeight="1" spans="1:9">
      <c r="A6" s="5"/>
      <c r="B6" s="5"/>
      <c r="C6" s="5"/>
      <c r="D6" s="5"/>
      <c r="E6" s="5"/>
      <c r="F6" s="6" t="s">
        <v>46</v>
      </c>
      <c r="G6" s="6" t="s">
        <v>46</v>
      </c>
      <c r="H6" s="6" t="s">
        <v>46</v>
      </c>
      <c r="I6" s="6" t="s">
        <v>46</v>
      </c>
    </row>
    <row r="7" spans="1:3">
      <c r="A7" s="7" t="s">
        <v>169</v>
      </c>
      <c r="B7" s="7"/>
      <c r="C7" s="7"/>
    </row>
  </sheetData>
  <mergeCells count="3">
    <mergeCell ref="A2:I2"/>
    <mergeCell ref="A3:D3"/>
    <mergeCell ref="A7:C7"/>
  </mergeCells>
  <pageMargins left="0.357638888888889" right="0.357638888888889" top="0.271527777777778" bottom="0.271527777777778" header="0" footer="0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23" sqref="F23"/>
    </sheetView>
  </sheetViews>
  <sheetFormatPr defaultColWidth="10" defaultRowHeight="13.5" outlineLevelCol="7"/>
  <cols>
    <col min="1" max="1" width="0.266666666666667" style="34" customWidth="1"/>
    <col min="2" max="2" width="25.9166666666667" style="34" customWidth="1"/>
    <col min="3" max="3" width="17.2333333333333" style="34" customWidth="1"/>
    <col min="4" max="4" width="25.7833333333333" style="34" customWidth="1"/>
    <col min="5" max="5" width="17.1" style="34" customWidth="1"/>
    <col min="6" max="6" width="16.2833333333333" style="34" customWidth="1"/>
    <col min="7" max="7" width="15.6083333333333" style="34" customWidth="1"/>
    <col min="8" max="8" width="13.3" style="34" customWidth="1"/>
    <col min="9" max="12" width="9.76666666666667" style="34" customWidth="1"/>
    <col min="13" max="16384" width="10" style="34"/>
  </cols>
  <sheetData>
    <row r="1" s="34" customFormat="1" ht="15.05" customHeight="1" spans="1:2">
      <c r="A1" s="35"/>
      <c r="B1" s="36" t="s">
        <v>33</v>
      </c>
    </row>
    <row r="2" s="34" customFormat="1" ht="14.3" customHeight="1"/>
    <row r="3" s="34" customFormat="1" ht="35.4" customHeight="1" spans="2:8">
      <c r="B3" s="75" t="s">
        <v>4</v>
      </c>
      <c r="C3" s="75"/>
      <c r="D3" s="75"/>
      <c r="E3" s="75"/>
      <c r="F3" s="75"/>
      <c r="G3" s="75"/>
      <c r="H3" s="75"/>
    </row>
    <row r="4" s="34" customFormat="1" ht="18.05" customHeight="1" spans="2:8">
      <c r="B4" s="38" t="s">
        <v>34</v>
      </c>
      <c r="C4" s="38"/>
      <c r="D4" s="38"/>
      <c r="E4" s="35"/>
      <c r="F4" s="35"/>
      <c r="G4" s="35"/>
      <c r="H4" s="47" t="s">
        <v>35</v>
      </c>
    </row>
    <row r="5" s="34" customFormat="1" ht="37.65" customHeight="1" spans="2:8">
      <c r="B5" s="76" t="s">
        <v>36</v>
      </c>
      <c r="C5" s="76"/>
      <c r="D5" s="76" t="s">
        <v>37</v>
      </c>
      <c r="E5" s="76"/>
      <c r="F5" s="76"/>
      <c r="G5" s="76"/>
      <c r="H5" s="76"/>
    </row>
    <row r="6" s="34" customFormat="1" ht="37.65" customHeight="1" spans="2:8">
      <c r="B6" s="77" t="s">
        <v>38</v>
      </c>
      <c r="C6" s="77" t="s">
        <v>39</v>
      </c>
      <c r="D6" s="77" t="s">
        <v>38</v>
      </c>
      <c r="E6" s="77" t="s">
        <v>40</v>
      </c>
      <c r="F6" s="76" t="s">
        <v>41</v>
      </c>
      <c r="G6" s="76" t="s">
        <v>42</v>
      </c>
      <c r="H6" s="76" t="s">
        <v>43</v>
      </c>
    </row>
    <row r="7" s="34" customFormat="1" ht="21.1" customHeight="1" spans="2:8">
      <c r="B7" s="78" t="s">
        <v>44</v>
      </c>
      <c r="C7" s="79">
        <v>3210926.49</v>
      </c>
      <c r="D7" s="78" t="s">
        <v>45</v>
      </c>
      <c r="E7" s="79">
        <v>3210926.49</v>
      </c>
      <c r="F7" s="79">
        <v>2154168.06</v>
      </c>
      <c r="G7" s="79">
        <v>1056758.43</v>
      </c>
      <c r="H7" s="79" t="s">
        <v>46</v>
      </c>
    </row>
    <row r="8" s="34" customFormat="1" ht="20.35" customHeight="1" spans="2:8">
      <c r="B8" s="80" t="s">
        <v>47</v>
      </c>
      <c r="C8" s="81">
        <v>2154168.06</v>
      </c>
      <c r="D8" s="80" t="s">
        <v>48</v>
      </c>
      <c r="E8" s="81">
        <v>51431.04</v>
      </c>
      <c r="F8" s="81">
        <v>51431.04</v>
      </c>
      <c r="G8" s="81" t="s">
        <v>46</v>
      </c>
      <c r="H8" s="81" t="s">
        <v>46</v>
      </c>
    </row>
    <row r="9" s="34" customFormat="1" ht="20.35" customHeight="1" spans="2:8">
      <c r="B9" s="80" t="s">
        <v>49</v>
      </c>
      <c r="C9" s="81">
        <v>1056758.43</v>
      </c>
      <c r="D9" s="80" t="s">
        <v>50</v>
      </c>
      <c r="E9" s="81">
        <v>26229.6</v>
      </c>
      <c r="F9" s="81">
        <v>26229.6</v>
      </c>
      <c r="G9" s="81" t="s">
        <v>46</v>
      </c>
      <c r="H9" s="81" t="s">
        <v>46</v>
      </c>
    </row>
    <row r="10" s="34" customFormat="1" ht="20.35" customHeight="1" spans="2:8">
      <c r="B10" s="80" t="s">
        <v>51</v>
      </c>
      <c r="C10" s="81" t="s">
        <v>46</v>
      </c>
      <c r="D10" s="80" t="s">
        <v>52</v>
      </c>
      <c r="E10" s="81">
        <v>3107550.33</v>
      </c>
      <c r="F10" s="81">
        <v>2050791.9</v>
      </c>
      <c r="G10" s="81">
        <v>1056758.43</v>
      </c>
      <c r="H10" s="81" t="s">
        <v>46</v>
      </c>
    </row>
    <row r="11" s="34" customFormat="1" ht="20.35" customHeight="1" spans="2:8">
      <c r="B11" s="80"/>
      <c r="C11" s="81" t="s">
        <v>46</v>
      </c>
      <c r="D11" s="80" t="s">
        <v>53</v>
      </c>
      <c r="E11" s="81">
        <v>25715.52</v>
      </c>
      <c r="F11" s="81">
        <v>25715.52</v>
      </c>
      <c r="G11" s="81" t="s">
        <v>46</v>
      </c>
      <c r="H11" s="81" t="s">
        <v>46</v>
      </c>
    </row>
    <row r="12" s="34" customFormat="1" ht="14.3" customHeight="1" spans="2:8">
      <c r="B12" s="82"/>
      <c r="C12" s="83"/>
      <c r="D12" s="82"/>
      <c r="E12" s="83"/>
      <c r="F12" s="83"/>
      <c r="G12" s="83"/>
      <c r="H12" s="83"/>
    </row>
    <row r="13" s="34" customFormat="1" ht="19.55" customHeight="1" spans="2:8">
      <c r="B13" s="84" t="s">
        <v>54</v>
      </c>
      <c r="C13" s="85"/>
      <c r="D13" s="84" t="s">
        <v>55</v>
      </c>
      <c r="E13" s="83"/>
      <c r="F13" s="83"/>
      <c r="G13" s="83"/>
      <c r="H13" s="83"/>
    </row>
    <row r="14" s="34" customFormat="1" ht="18.8" customHeight="1" spans="2:8">
      <c r="B14" s="86" t="s">
        <v>47</v>
      </c>
      <c r="C14" s="85"/>
      <c r="D14" s="82"/>
      <c r="E14" s="83"/>
      <c r="F14" s="83"/>
      <c r="G14" s="83"/>
      <c r="H14" s="83"/>
    </row>
    <row r="15" s="34" customFormat="1" ht="18.05" customHeight="1" spans="2:8">
      <c r="B15" s="86" t="s">
        <v>49</v>
      </c>
      <c r="C15" s="85"/>
      <c r="D15" s="82"/>
      <c r="E15" s="83"/>
      <c r="F15" s="83"/>
      <c r="G15" s="83"/>
      <c r="H15" s="83"/>
    </row>
    <row r="16" s="34" customFormat="1" ht="18.05" customHeight="1" spans="2:8">
      <c r="B16" s="86" t="s">
        <v>51</v>
      </c>
      <c r="C16" s="85"/>
      <c r="D16" s="82"/>
      <c r="E16" s="83"/>
      <c r="F16" s="83"/>
      <c r="G16" s="83"/>
      <c r="H16" s="83"/>
    </row>
    <row r="17" s="34" customFormat="1" ht="14.3" customHeight="1" spans="2:8">
      <c r="B17" s="82"/>
      <c r="C17" s="83"/>
      <c r="D17" s="82"/>
      <c r="E17" s="83"/>
      <c r="F17" s="83"/>
      <c r="G17" s="83"/>
      <c r="H17" s="83"/>
    </row>
    <row r="18" s="34" customFormat="1" ht="21.1" customHeight="1" spans="2:8">
      <c r="B18" s="78" t="s">
        <v>56</v>
      </c>
      <c r="C18" s="79">
        <v>3210926.49</v>
      </c>
      <c r="D18" s="78" t="s">
        <v>57</v>
      </c>
      <c r="E18" s="79">
        <v>3210926.49</v>
      </c>
      <c r="F18" s="79">
        <v>2154168.06</v>
      </c>
      <c r="G18" s="79">
        <v>1056758.43</v>
      </c>
      <c r="H18" s="79" t="s">
        <v>46</v>
      </c>
    </row>
  </sheetData>
  <mergeCells count="4">
    <mergeCell ref="B3:H3"/>
    <mergeCell ref="B4:D4"/>
    <mergeCell ref="B5:C5"/>
    <mergeCell ref="D5:H5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E20" sqref="E20"/>
    </sheetView>
  </sheetViews>
  <sheetFormatPr defaultColWidth="10" defaultRowHeight="13.5" outlineLevelCol="7"/>
  <cols>
    <col min="1" max="1" width="0.133333333333333" customWidth="1"/>
    <col min="2" max="2" width="23.6166666666667" customWidth="1"/>
    <col min="3" max="3" width="28.75" customWidth="1"/>
    <col min="4" max="4" width="13.25" customWidth="1"/>
    <col min="5" max="5" width="13.5" customWidth="1"/>
    <col min="6" max="6" width="15.3333333333333" customWidth="1"/>
    <col min="7" max="7" width="13.8416666666667" customWidth="1"/>
    <col min="8" max="8" width="15.875" customWidth="1"/>
    <col min="9" max="9" width="9.76666666666667" customWidth="1"/>
  </cols>
  <sheetData>
    <row r="1" ht="16.35" customHeight="1" spans="1:7">
      <c r="A1" s="8"/>
      <c r="B1" s="9" t="s">
        <v>58</v>
      </c>
      <c r="C1" s="8"/>
      <c r="E1" s="8"/>
      <c r="F1" s="8"/>
      <c r="G1" s="8"/>
    </row>
    <row r="2" ht="16.35" customHeight="1"/>
    <row r="3" ht="21.55" customHeight="1" spans="2:8">
      <c r="B3" s="70" t="s">
        <v>6</v>
      </c>
      <c r="C3" s="70"/>
      <c r="D3" s="70"/>
      <c r="E3" s="70"/>
      <c r="F3" s="70"/>
      <c r="G3" s="70"/>
      <c r="H3" s="70"/>
    </row>
    <row r="4" ht="19.8" customHeight="1" spans="2:8">
      <c r="B4" s="70"/>
      <c r="C4" s="70"/>
      <c r="D4" s="70"/>
      <c r="E4" s="70"/>
      <c r="F4" s="70"/>
      <c r="G4" s="70"/>
      <c r="H4" s="70"/>
    </row>
    <row r="5" ht="20.7" customHeight="1" spans="2:7">
      <c r="B5" s="3"/>
      <c r="C5" s="8"/>
      <c r="E5" s="8"/>
      <c r="F5" s="8"/>
      <c r="G5" s="8"/>
    </row>
    <row r="6" ht="20.7" customHeight="1" spans="2:8">
      <c r="B6" s="3" t="s">
        <v>34</v>
      </c>
      <c r="C6" s="3"/>
      <c r="H6" s="61" t="s">
        <v>35</v>
      </c>
    </row>
    <row r="7" ht="34.5" customHeight="1" spans="2:8">
      <c r="B7" s="66" t="s">
        <v>59</v>
      </c>
      <c r="C7" s="66"/>
      <c r="D7" s="56" t="s">
        <v>60</v>
      </c>
      <c r="E7" s="66" t="s">
        <v>61</v>
      </c>
      <c r="F7" s="66"/>
      <c r="G7" s="66"/>
      <c r="H7" s="56" t="s">
        <v>62</v>
      </c>
    </row>
    <row r="8" ht="29.3" customHeight="1" spans="2:8">
      <c r="B8" s="66" t="s">
        <v>63</v>
      </c>
      <c r="C8" s="66" t="s">
        <v>64</v>
      </c>
      <c r="D8" s="56"/>
      <c r="E8" s="66" t="s">
        <v>65</v>
      </c>
      <c r="F8" s="66" t="s">
        <v>66</v>
      </c>
      <c r="G8" s="66" t="s">
        <v>67</v>
      </c>
      <c r="H8" s="56"/>
    </row>
    <row r="9" ht="22.4" customHeight="1" spans="2:8">
      <c r="B9" s="71" t="s">
        <v>40</v>
      </c>
      <c r="C9" s="71"/>
      <c r="D9" s="12">
        <v>4240776.93</v>
      </c>
      <c r="E9" s="72">
        <v>2154168.06</v>
      </c>
      <c r="F9" s="72">
        <v>635855.57</v>
      </c>
      <c r="G9" s="72">
        <v>1518312.49</v>
      </c>
      <c r="H9" s="73">
        <f>(E9-D9)/D9</f>
        <v>-0.492034573957183</v>
      </c>
    </row>
    <row r="10" ht="19.8" customHeight="1" spans="2:8">
      <c r="B10" s="14" t="s">
        <v>68</v>
      </c>
      <c r="C10" s="15" t="s">
        <v>48</v>
      </c>
      <c r="D10" s="12">
        <v>33946.56</v>
      </c>
      <c r="E10" s="18">
        <v>51431.04</v>
      </c>
      <c r="F10" s="18">
        <v>51431.04</v>
      </c>
      <c r="G10" s="18" t="s">
        <v>46</v>
      </c>
      <c r="H10" s="73">
        <f t="shared" ref="H10:H24" si="0">(E10-D10)/D10</f>
        <v>0.515058963264614</v>
      </c>
    </row>
    <row r="11" ht="17.25" customHeight="1" spans="2:8">
      <c r="B11" s="14" t="s">
        <v>69</v>
      </c>
      <c r="C11" s="15" t="s">
        <v>70</v>
      </c>
      <c r="D11" s="12">
        <v>33946.56</v>
      </c>
      <c r="E11" s="18">
        <v>51431.04</v>
      </c>
      <c r="F11" s="18">
        <v>51431.04</v>
      </c>
      <c r="G11" s="18" t="s">
        <v>46</v>
      </c>
      <c r="H11" s="73">
        <f t="shared" si="0"/>
        <v>0.515058963264614</v>
      </c>
    </row>
    <row r="12" ht="18.95" customHeight="1" spans="2:8">
      <c r="B12" s="14" t="s">
        <v>71</v>
      </c>
      <c r="C12" s="15" t="s">
        <v>72</v>
      </c>
      <c r="D12" s="12">
        <v>22631.04</v>
      </c>
      <c r="E12" s="18">
        <v>34287.36</v>
      </c>
      <c r="F12" s="18">
        <v>34287.36</v>
      </c>
      <c r="G12" s="18" t="s">
        <v>46</v>
      </c>
      <c r="H12" s="73">
        <f t="shared" si="0"/>
        <v>0.515058963264614</v>
      </c>
    </row>
    <row r="13" ht="18.95" customHeight="1" spans="2:8">
      <c r="B13" s="14" t="s">
        <v>73</v>
      </c>
      <c r="C13" s="15" t="s">
        <v>74</v>
      </c>
      <c r="D13" s="12">
        <v>11315.52</v>
      </c>
      <c r="E13" s="18">
        <v>17143.68</v>
      </c>
      <c r="F13" s="18">
        <v>17143.68</v>
      </c>
      <c r="G13" s="18" t="s">
        <v>46</v>
      </c>
      <c r="H13" s="73">
        <f t="shared" si="0"/>
        <v>0.515058963264614</v>
      </c>
    </row>
    <row r="14" ht="19.8" customHeight="1" spans="2:8">
      <c r="B14" s="14" t="s">
        <v>75</v>
      </c>
      <c r="C14" s="15" t="s">
        <v>50</v>
      </c>
      <c r="D14" s="12">
        <v>20554.16</v>
      </c>
      <c r="E14" s="18">
        <v>26229.6</v>
      </c>
      <c r="F14" s="18">
        <v>26229.6</v>
      </c>
      <c r="G14" s="18" t="s">
        <v>46</v>
      </c>
      <c r="H14" s="73">
        <f t="shared" si="0"/>
        <v>0.276121232879378</v>
      </c>
    </row>
    <row r="15" ht="17.25" customHeight="1" spans="2:8">
      <c r="B15" s="14" t="s">
        <v>76</v>
      </c>
      <c r="C15" s="15" t="s">
        <v>77</v>
      </c>
      <c r="D15" s="12">
        <v>20554.16</v>
      </c>
      <c r="E15" s="18">
        <v>26229.6</v>
      </c>
      <c r="F15" s="18">
        <v>26229.6</v>
      </c>
      <c r="G15" s="18" t="s">
        <v>46</v>
      </c>
      <c r="H15" s="73">
        <f t="shared" si="0"/>
        <v>0.276121232879378</v>
      </c>
    </row>
    <row r="16" ht="18.95" customHeight="1" spans="2:8">
      <c r="B16" s="14" t="s">
        <v>78</v>
      </c>
      <c r="C16" s="15" t="s">
        <v>79</v>
      </c>
      <c r="D16" s="12">
        <v>20554.16</v>
      </c>
      <c r="E16" s="18">
        <v>26229.6</v>
      </c>
      <c r="F16" s="18">
        <v>26229.6</v>
      </c>
      <c r="G16" s="18" t="s">
        <v>46</v>
      </c>
      <c r="H16" s="73">
        <f t="shared" si="0"/>
        <v>0.276121232879378</v>
      </c>
    </row>
    <row r="17" ht="19.8" customHeight="1" spans="2:8">
      <c r="B17" s="14" t="s">
        <v>80</v>
      </c>
      <c r="C17" s="15" t="s">
        <v>52</v>
      </c>
      <c r="D17" s="12">
        <v>4169302.93</v>
      </c>
      <c r="E17" s="18">
        <v>2050791.9</v>
      </c>
      <c r="F17" s="18">
        <v>532479.41</v>
      </c>
      <c r="G17" s="18">
        <v>1518312.49</v>
      </c>
      <c r="H17" s="73">
        <f t="shared" si="0"/>
        <v>-0.508121157317777</v>
      </c>
    </row>
    <row r="18" ht="17.25" customHeight="1" spans="2:8">
      <c r="B18" s="14" t="s">
        <v>81</v>
      </c>
      <c r="C18" s="15" t="s">
        <v>82</v>
      </c>
      <c r="D18" s="12">
        <v>1912583.61</v>
      </c>
      <c r="E18" s="18">
        <v>852479.41</v>
      </c>
      <c r="F18" s="18">
        <v>532479.41</v>
      </c>
      <c r="G18" s="18">
        <v>320000</v>
      </c>
      <c r="H18" s="73">
        <f t="shared" si="0"/>
        <v>-0.554278617916212</v>
      </c>
    </row>
    <row r="19" ht="18.95" customHeight="1" spans="2:8">
      <c r="B19" s="14" t="s">
        <v>83</v>
      </c>
      <c r="C19" s="15" t="s">
        <v>84</v>
      </c>
      <c r="D19" s="12">
        <v>1912583.61</v>
      </c>
      <c r="E19" s="18">
        <v>852479.41</v>
      </c>
      <c r="F19" s="18">
        <v>532479.41</v>
      </c>
      <c r="G19" s="18">
        <v>320000</v>
      </c>
      <c r="H19" s="73">
        <f t="shared" si="0"/>
        <v>-0.554278617916212</v>
      </c>
    </row>
    <row r="20" ht="17.25" customHeight="1" spans="2:8">
      <c r="B20" s="14" t="s">
        <v>85</v>
      </c>
      <c r="C20" s="15" t="s">
        <v>86</v>
      </c>
      <c r="D20" s="12">
        <v>2256719.32</v>
      </c>
      <c r="E20" s="18">
        <v>1198312.49</v>
      </c>
      <c r="F20" s="18" t="s">
        <v>46</v>
      </c>
      <c r="G20" s="18">
        <v>1198312.49</v>
      </c>
      <c r="H20" s="73">
        <f t="shared" si="0"/>
        <v>-0.469002423393973</v>
      </c>
    </row>
    <row r="21" ht="18.95" customHeight="1" spans="2:8">
      <c r="B21" s="14" t="s">
        <v>87</v>
      </c>
      <c r="C21" s="15" t="s">
        <v>88</v>
      </c>
      <c r="D21" s="12">
        <v>2256719.32</v>
      </c>
      <c r="E21" s="18">
        <v>1198312.49</v>
      </c>
      <c r="F21" s="18" t="s">
        <v>46</v>
      </c>
      <c r="G21" s="18">
        <v>1198312.49</v>
      </c>
      <c r="H21" s="73">
        <f t="shared" si="0"/>
        <v>-0.469002423393973</v>
      </c>
    </row>
    <row r="22" ht="19.8" customHeight="1" spans="2:8">
      <c r="B22" s="14" t="s">
        <v>89</v>
      </c>
      <c r="C22" s="15" t="s">
        <v>53</v>
      </c>
      <c r="D22" s="12">
        <v>16973.28</v>
      </c>
      <c r="E22" s="18">
        <v>25715.52</v>
      </c>
      <c r="F22" s="18">
        <v>25715.52</v>
      </c>
      <c r="G22" s="18" t="s">
        <v>46</v>
      </c>
      <c r="H22" s="73">
        <f t="shared" si="0"/>
        <v>0.515058963264614</v>
      </c>
    </row>
    <row r="23" ht="17.25" customHeight="1" spans="2:8">
      <c r="B23" s="14" t="s">
        <v>90</v>
      </c>
      <c r="C23" s="15" t="s">
        <v>91</v>
      </c>
      <c r="D23" s="12">
        <v>16973.28</v>
      </c>
      <c r="E23" s="18">
        <v>25715.52</v>
      </c>
      <c r="F23" s="18">
        <v>25715.52</v>
      </c>
      <c r="G23" s="18" t="s">
        <v>46</v>
      </c>
      <c r="H23" s="73">
        <f t="shared" si="0"/>
        <v>0.515058963264614</v>
      </c>
    </row>
    <row r="24" ht="18.95" customHeight="1" spans="2:8">
      <c r="B24" s="14" t="s">
        <v>92</v>
      </c>
      <c r="C24" s="15" t="s">
        <v>93</v>
      </c>
      <c r="D24" s="12">
        <v>16973.28</v>
      </c>
      <c r="E24" s="18">
        <v>25715.52</v>
      </c>
      <c r="F24" s="18">
        <v>25715.52</v>
      </c>
      <c r="G24" s="18" t="s">
        <v>46</v>
      </c>
      <c r="H24" s="73">
        <f t="shared" si="0"/>
        <v>0.515058963264614</v>
      </c>
    </row>
    <row r="25" ht="23.25" customHeight="1" spans="2:7">
      <c r="B25" s="74"/>
      <c r="C25" s="8"/>
      <c r="E25" s="8"/>
      <c r="F25" s="8"/>
      <c r="G25" s="8"/>
    </row>
  </sheetData>
  <mergeCells count="7">
    <mergeCell ref="B6:C6"/>
    <mergeCell ref="B7:C7"/>
    <mergeCell ref="E7:G7"/>
    <mergeCell ref="B9:C9"/>
    <mergeCell ref="D7:D8"/>
    <mergeCell ref="H7:H8"/>
    <mergeCell ref="B3:H4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23.6166666666667" customWidth="1"/>
    <col min="3" max="3" width="25.875" customWidth="1"/>
    <col min="4" max="4" width="10.125" customWidth="1"/>
    <col min="5" max="5" width="13" customWidth="1"/>
    <col min="6" max="6" width="17.5" customWidth="1"/>
    <col min="7" max="7" width="9.76666666666667" customWidth="1"/>
  </cols>
  <sheetData>
    <row r="1" ht="18.1" customHeight="1" spans="1:6">
      <c r="A1" s="8"/>
      <c r="B1" s="9" t="s">
        <v>94</v>
      </c>
      <c r="C1" s="52"/>
      <c r="D1" s="52"/>
      <c r="E1" s="52"/>
      <c r="F1" s="52"/>
    </row>
    <row r="2" ht="16.35" customHeight="1"/>
    <row r="3" ht="16.35" customHeight="1" spans="2:6">
      <c r="B3" s="60" t="s">
        <v>95</v>
      </c>
      <c r="C3" s="60"/>
      <c r="D3" s="60"/>
      <c r="E3" s="60"/>
      <c r="F3" s="60"/>
    </row>
    <row r="4" ht="16.35" customHeight="1" spans="2:6">
      <c r="B4" s="60"/>
      <c r="C4" s="60"/>
      <c r="D4" s="60"/>
      <c r="E4" s="60"/>
      <c r="F4" s="60"/>
    </row>
    <row r="5" ht="16.35" customHeight="1" spans="2:6">
      <c r="B5" s="69" t="s">
        <v>96</v>
      </c>
      <c r="C5" s="69"/>
      <c r="D5" s="69"/>
      <c r="E5" s="69"/>
      <c r="F5" s="69"/>
    </row>
    <row r="6" ht="20.7" customHeight="1" spans="2:6">
      <c r="B6" s="3" t="s">
        <v>34</v>
      </c>
      <c r="C6" s="3"/>
      <c r="D6" s="8"/>
      <c r="E6" s="8"/>
      <c r="F6" s="61" t="s">
        <v>35</v>
      </c>
    </row>
    <row r="7" ht="36.2" customHeight="1" spans="2:6">
      <c r="B7" s="62" t="s">
        <v>97</v>
      </c>
      <c r="C7" s="62"/>
      <c r="D7" s="62" t="s">
        <v>98</v>
      </c>
      <c r="E7" s="62"/>
      <c r="F7" s="62"/>
    </row>
    <row r="8" ht="27.6" customHeight="1" spans="2:6">
      <c r="B8" s="62" t="s">
        <v>99</v>
      </c>
      <c r="C8" s="62" t="s">
        <v>64</v>
      </c>
      <c r="D8" s="62" t="s">
        <v>100</v>
      </c>
      <c r="E8" s="62" t="s">
        <v>101</v>
      </c>
      <c r="F8" s="62" t="s">
        <v>102</v>
      </c>
    </row>
    <row r="9" ht="19.8" customHeight="1" spans="2:6">
      <c r="B9" s="63" t="s">
        <v>40</v>
      </c>
      <c r="C9" s="63"/>
      <c r="D9" s="64">
        <v>635855.57</v>
      </c>
      <c r="E9" s="64">
        <v>508815.05</v>
      </c>
      <c r="F9" s="64">
        <v>127040.52</v>
      </c>
    </row>
    <row r="10" ht="19.8" customHeight="1" spans="2:6">
      <c r="B10" s="14" t="s">
        <v>103</v>
      </c>
      <c r="C10" s="15" t="s">
        <v>104</v>
      </c>
      <c r="D10" s="65">
        <v>508815.05</v>
      </c>
      <c r="E10" s="65">
        <v>508815.05</v>
      </c>
      <c r="F10" s="65" t="s">
        <v>46</v>
      </c>
    </row>
    <row r="11" ht="18.95" customHeight="1" spans="2:6">
      <c r="B11" s="14" t="s">
        <v>105</v>
      </c>
      <c r="C11" s="15" t="s">
        <v>106</v>
      </c>
      <c r="D11" s="65">
        <v>109992</v>
      </c>
      <c r="E11" s="65">
        <v>109992</v>
      </c>
      <c r="F11" s="65" t="s">
        <v>46</v>
      </c>
    </row>
    <row r="12" ht="18.95" customHeight="1" spans="2:6">
      <c r="B12" s="14" t="s">
        <v>107</v>
      </c>
      <c r="C12" s="15" t="s">
        <v>108</v>
      </c>
      <c r="D12" s="65">
        <v>4644</v>
      </c>
      <c r="E12" s="65">
        <v>4644</v>
      </c>
      <c r="F12" s="65" t="s">
        <v>46</v>
      </c>
    </row>
    <row r="13" ht="18.95" customHeight="1" spans="2:6">
      <c r="B13" s="14" t="s">
        <v>109</v>
      </c>
      <c r="C13" s="15" t="s">
        <v>110</v>
      </c>
      <c r="D13" s="65">
        <v>290160</v>
      </c>
      <c r="E13" s="65">
        <v>290160</v>
      </c>
      <c r="F13" s="65" t="s">
        <v>46</v>
      </c>
    </row>
    <row r="14" ht="18.95" customHeight="1" spans="2:6">
      <c r="B14" s="14" t="s">
        <v>111</v>
      </c>
      <c r="C14" s="15" t="s">
        <v>112</v>
      </c>
      <c r="D14" s="65">
        <v>34287.36</v>
      </c>
      <c r="E14" s="65">
        <v>34287.36</v>
      </c>
      <c r="F14" s="65" t="s">
        <v>46</v>
      </c>
    </row>
    <row r="15" ht="18.95" customHeight="1" spans="2:6">
      <c r="B15" s="14" t="s">
        <v>113</v>
      </c>
      <c r="C15" s="15" t="s">
        <v>114</v>
      </c>
      <c r="D15" s="65">
        <v>17143.68</v>
      </c>
      <c r="E15" s="65">
        <v>17143.68</v>
      </c>
      <c r="F15" s="65" t="s">
        <v>46</v>
      </c>
    </row>
    <row r="16" ht="18.95" customHeight="1" spans="2:6">
      <c r="B16" s="14" t="s">
        <v>115</v>
      </c>
      <c r="C16" s="15" t="s">
        <v>116</v>
      </c>
      <c r="D16" s="65">
        <v>18215.16</v>
      </c>
      <c r="E16" s="65">
        <v>18215.16</v>
      </c>
      <c r="F16" s="65" t="s">
        <v>46</v>
      </c>
    </row>
    <row r="17" ht="18.95" customHeight="1" spans="2:6">
      <c r="B17" s="14" t="s">
        <v>117</v>
      </c>
      <c r="C17" s="15" t="s">
        <v>118</v>
      </c>
      <c r="D17" s="65">
        <v>3857.33</v>
      </c>
      <c r="E17" s="65">
        <v>3857.33</v>
      </c>
      <c r="F17" s="65" t="s">
        <v>46</v>
      </c>
    </row>
    <row r="18" ht="18.95" customHeight="1" spans="2:6">
      <c r="B18" s="14" t="s">
        <v>119</v>
      </c>
      <c r="C18" s="15" t="s">
        <v>120</v>
      </c>
      <c r="D18" s="65">
        <v>25715.52</v>
      </c>
      <c r="E18" s="65">
        <v>25715.52</v>
      </c>
      <c r="F18" s="65" t="s">
        <v>46</v>
      </c>
    </row>
    <row r="19" ht="18.95" customHeight="1" spans="2:6">
      <c r="B19" s="14" t="s">
        <v>121</v>
      </c>
      <c r="C19" s="15" t="s">
        <v>122</v>
      </c>
      <c r="D19" s="65">
        <v>4800</v>
      </c>
      <c r="E19" s="65">
        <v>4800</v>
      </c>
      <c r="F19" s="65" t="s">
        <v>46</v>
      </c>
    </row>
    <row r="20" ht="19.8" customHeight="1" spans="2:6">
      <c r="B20" s="14" t="s">
        <v>123</v>
      </c>
      <c r="C20" s="15" t="s">
        <v>124</v>
      </c>
      <c r="D20" s="65">
        <v>127040.52</v>
      </c>
      <c r="E20" s="65" t="s">
        <v>46</v>
      </c>
      <c r="F20" s="65">
        <v>127040.52</v>
      </c>
    </row>
    <row r="21" ht="18.95" customHeight="1" spans="2:6">
      <c r="B21" s="14" t="s">
        <v>125</v>
      </c>
      <c r="C21" s="15" t="s">
        <v>126</v>
      </c>
      <c r="D21" s="65">
        <v>20000</v>
      </c>
      <c r="E21" s="65" t="s">
        <v>46</v>
      </c>
      <c r="F21" s="65">
        <v>20000</v>
      </c>
    </row>
    <row r="22" ht="18.95" customHeight="1" spans="2:6">
      <c r="B22" s="14" t="s">
        <v>127</v>
      </c>
      <c r="C22" s="15" t="s">
        <v>128</v>
      </c>
      <c r="D22" s="65">
        <v>21460</v>
      </c>
      <c r="E22" s="65" t="s">
        <v>46</v>
      </c>
      <c r="F22" s="65">
        <v>21460</v>
      </c>
    </row>
    <row r="23" ht="18.95" customHeight="1" spans="2:6">
      <c r="B23" s="14" t="s">
        <v>129</v>
      </c>
      <c r="C23" s="15" t="s">
        <v>130</v>
      </c>
      <c r="D23" s="65">
        <v>10795</v>
      </c>
      <c r="E23" s="65" t="s">
        <v>46</v>
      </c>
      <c r="F23" s="65">
        <v>10795</v>
      </c>
    </row>
    <row r="24" ht="18.95" customHeight="1" spans="2:6">
      <c r="B24" s="14" t="s">
        <v>131</v>
      </c>
      <c r="C24" s="15" t="s">
        <v>132</v>
      </c>
      <c r="D24" s="65">
        <v>1649.88</v>
      </c>
      <c r="E24" s="65" t="s">
        <v>46</v>
      </c>
      <c r="F24" s="65">
        <v>1649.88</v>
      </c>
    </row>
    <row r="25" ht="18.95" customHeight="1" spans="2:6">
      <c r="B25" s="14" t="s">
        <v>133</v>
      </c>
      <c r="C25" s="15" t="s">
        <v>134</v>
      </c>
      <c r="D25" s="65">
        <v>15000</v>
      </c>
      <c r="E25" s="65" t="s">
        <v>46</v>
      </c>
      <c r="F25" s="65">
        <v>15000</v>
      </c>
    </row>
    <row r="26" ht="18.95" customHeight="1" spans="2:6">
      <c r="B26" s="14" t="s">
        <v>135</v>
      </c>
      <c r="C26" s="15" t="s">
        <v>136</v>
      </c>
      <c r="D26" s="65">
        <v>4285.92</v>
      </c>
      <c r="E26" s="65" t="s">
        <v>46</v>
      </c>
      <c r="F26" s="65">
        <v>4285.92</v>
      </c>
    </row>
    <row r="27" ht="18.95" customHeight="1" spans="2:6">
      <c r="B27" s="14" t="s">
        <v>137</v>
      </c>
      <c r="C27" s="15" t="s">
        <v>138</v>
      </c>
      <c r="D27" s="65">
        <v>3849.72</v>
      </c>
      <c r="E27" s="65" t="s">
        <v>46</v>
      </c>
      <c r="F27" s="65">
        <v>3849.72</v>
      </c>
    </row>
    <row r="28" ht="18.95" customHeight="1" spans="2:6">
      <c r="B28" s="14" t="s">
        <v>139</v>
      </c>
      <c r="C28" s="15" t="s">
        <v>140</v>
      </c>
      <c r="D28" s="65">
        <v>50000</v>
      </c>
      <c r="E28" s="65" t="s">
        <v>46</v>
      </c>
      <c r="F28" s="65">
        <v>50000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A1" sqref="A1"/>
    </sheetView>
  </sheetViews>
  <sheetFormatPr defaultColWidth="10" defaultRowHeight="13.5" outlineLevelCol="3"/>
  <cols>
    <col min="1" max="1" width="0.266666666666667" customWidth="1"/>
    <col min="2" max="2" width="23.6166666666667" customWidth="1"/>
    <col min="3" max="3" width="25" customWidth="1"/>
    <col min="4" max="4" width="23.75" customWidth="1"/>
    <col min="5" max="5" width="9.76666666666667" customWidth="1"/>
  </cols>
  <sheetData>
    <row r="1" ht="16.35" customHeight="1" spans="1:2">
      <c r="A1" s="8"/>
      <c r="B1" s="9" t="s">
        <v>141</v>
      </c>
    </row>
    <row r="2" ht="16.35" customHeight="1"/>
    <row r="3" ht="51.75" customHeight="1" spans="2:4">
      <c r="B3" s="20" t="s">
        <v>95</v>
      </c>
      <c r="C3" s="20"/>
      <c r="D3" s="20"/>
    </row>
    <row r="4" ht="27.6" customHeight="1" spans="2:4">
      <c r="B4" s="21" t="s">
        <v>142</v>
      </c>
      <c r="C4" s="21"/>
      <c r="D4" s="21"/>
    </row>
    <row r="5" ht="20.7" customHeight="1" spans="2:4">
      <c r="B5" s="3" t="s">
        <v>34</v>
      </c>
      <c r="C5" s="3"/>
      <c r="D5" s="22" t="s">
        <v>35</v>
      </c>
    </row>
    <row r="6" ht="42.25" customHeight="1" spans="2:4">
      <c r="B6" s="23" t="s">
        <v>143</v>
      </c>
      <c r="C6" s="23"/>
      <c r="D6" s="23" t="s">
        <v>144</v>
      </c>
    </row>
    <row r="7" ht="26.7" customHeight="1" spans="2:4">
      <c r="B7" s="68" t="s">
        <v>99</v>
      </c>
      <c r="C7" s="68" t="s">
        <v>64</v>
      </c>
      <c r="D7" s="23"/>
    </row>
    <row r="8" ht="20.7" customHeight="1" spans="2:4">
      <c r="B8" s="25" t="s">
        <v>40</v>
      </c>
      <c r="C8" s="25"/>
      <c r="D8" s="17">
        <v>635855.57</v>
      </c>
    </row>
    <row r="9" ht="19.8" customHeight="1" spans="2:4">
      <c r="B9" s="26" t="s">
        <v>145</v>
      </c>
      <c r="C9" s="26" t="s">
        <v>146</v>
      </c>
      <c r="D9" s="6">
        <v>635855.57</v>
      </c>
    </row>
    <row r="10" ht="18.95" customHeight="1" spans="2:4">
      <c r="B10" s="26" t="s">
        <v>147</v>
      </c>
      <c r="C10" s="26" t="s">
        <v>148</v>
      </c>
      <c r="D10" s="6">
        <v>508815.05</v>
      </c>
    </row>
    <row r="11" ht="18.95" customHeight="1" spans="2:4">
      <c r="B11" s="26" t="s">
        <v>149</v>
      </c>
      <c r="C11" s="26" t="s">
        <v>150</v>
      </c>
      <c r="D11" s="6">
        <v>127040.52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I1" sqref="I$1:I$1048576"/>
    </sheetView>
  </sheetViews>
  <sheetFormatPr defaultColWidth="10" defaultRowHeight="13.5"/>
  <cols>
    <col min="1" max="1" width="0.408333333333333" customWidth="1"/>
    <col min="2" max="2" width="16.25" customWidth="1"/>
    <col min="3" max="3" width="24.75" customWidth="1"/>
    <col min="4" max="4" width="13.1583333333333" customWidth="1"/>
    <col min="5" max="5" width="16.2833333333333" customWidth="1"/>
    <col min="6" max="6" width="14.625" customWidth="1"/>
    <col min="7" max="7" width="11" customWidth="1"/>
    <col min="8" max="8" width="14.75" customWidth="1"/>
    <col min="9" max="9" width="19.875" customWidth="1"/>
    <col min="10" max="10" width="8.5" customWidth="1"/>
    <col min="11" max="11" width="16.2833333333333" customWidth="1"/>
    <col min="12" max="12" width="15.75" customWidth="1"/>
    <col min="13" max="13" width="11.375" customWidth="1"/>
    <col min="14" max="14" width="9.76666666666667" customWidth="1"/>
  </cols>
  <sheetData>
    <row r="1" ht="18.1" customHeight="1" spans="1:2">
      <c r="A1" s="8"/>
      <c r="B1" s="1" t="s">
        <v>151</v>
      </c>
    </row>
    <row r="2" ht="16.35" customHeight="1" spans="2:13">
      <c r="B2" s="30" t="s">
        <v>12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6.35" customHeight="1" spans="2:13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6.35" customHeight="1" spans="2:13"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20.7" customHeight="1" spans="2:13">
      <c r="B5" s="3" t="s">
        <v>34</v>
      </c>
      <c r="C5" s="3"/>
      <c r="D5" s="3"/>
      <c r="M5" s="61" t="s">
        <v>35</v>
      </c>
    </row>
    <row r="6" ht="38.8" customHeight="1" spans="2:13">
      <c r="B6" s="66" t="s">
        <v>61</v>
      </c>
      <c r="C6" s="66"/>
      <c r="D6" s="66"/>
      <c r="E6" s="66"/>
      <c r="F6" s="66"/>
      <c r="G6" s="66"/>
      <c r="H6" s="66" t="s">
        <v>60</v>
      </c>
      <c r="I6" s="66"/>
      <c r="J6" s="66"/>
      <c r="K6" s="66"/>
      <c r="L6" s="66"/>
      <c r="M6" s="66"/>
    </row>
    <row r="7" ht="36.2" customHeight="1" spans="2:13">
      <c r="B7" s="66" t="s">
        <v>40</v>
      </c>
      <c r="C7" s="66" t="s">
        <v>152</v>
      </c>
      <c r="D7" s="66" t="s">
        <v>153</v>
      </c>
      <c r="E7" s="66"/>
      <c r="F7" s="66"/>
      <c r="G7" s="66" t="s">
        <v>154</v>
      </c>
      <c r="H7" s="66" t="s">
        <v>40</v>
      </c>
      <c r="I7" s="66" t="s">
        <v>152</v>
      </c>
      <c r="J7" s="66" t="s">
        <v>153</v>
      </c>
      <c r="K7" s="66"/>
      <c r="L7" s="66"/>
      <c r="M7" s="66" t="s">
        <v>154</v>
      </c>
    </row>
    <row r="8" ht="36.2" customHeight="1" spans="2:13">
      <c r="B8" s="66"/>
      <c r="C8" s="66"/>
      <c r="D8" s="66" t="s">
        <v>65</v>
      </c>
      <c r="E8" s="66" t="s">
        <v>155</v>
      </c>
      <c r="F8" s="66" t="s">
        <v>156</v>
      </c>
      <c r="G8" s="66"/>
      <c r="H8" s="66"/>
      <c r="I8" s="66"/>
      <c r="J8" s="66" t="s">
        <v>65</v>
      </c>
      <c r="K8" s="66" t="s">
        <v>155</v>
      </c>
      <c r="L8" s="66" t="s">
        <v>156</v>
      </c>
      <c r="M8" s="66"/>
    </row>
    <row r="9" ht="25.85" customHeight="1" spans="2:13">
      <c r="B9" s="67">
        <v>15000</v>
      </c>
      <c r="C9" s="67" t="s">
        <v>46</v>
      </c>
      <c r="D9" s="67" t="s">
        <v>46</v>
      </c>
      <c r="E9" s="67" t="s">
        <v>46</v>
      </c>
      <c r="F9" s="67" t="s">
        <v>46</v>
      </c>
      <c r="G9" s="67">
        <v>15000</v>
      </c>
      <c r="H9" s="67">
        <v>12000</v>
      </c>
      <c r="I9" s="67" t="s">
        <v>46</v>
      </c>
      <c r="J9" s="67" t="s">
        <v>46</v>
      </c>
      <c r="K9" s="67" t="s">
        <v>46</v>
      </c>
      <c r="L9" s="67" t="s">
        <v>46</v>
      </c>
      <c r="M9" s="67">
        <v>12000</v>
      </c>
    </row>
  </sheetData>
  <mergeCells count="12">
    <mergeCell ref="B5:D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4722222222222" right="0.0784722222222222" top="0.393055555555556" bottom="0.0784722222222222" header="0" footer="0"/>
  <pageSetup paperSize="9" scale="8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4" sqref="E24"/>
    </sheetView>
  </sheetViews>
  <sheetFormatPr defaultColWidth="10" defaultRowHeight="13.5" outlineLevelCol="5"/>
  <cols>
    <col min="1" max="1" width="0.408333333333333" customWidth="1"/>
    <col min="2" max="2" width="23.6166666666667" customWidth="1"/>
    <col min="3" max="3" width="28.5" customWidth="1"/>
    <col min="4" max="4" width="15.3333333333333" customWidth="1"/>
    <col min="5" max="5" width="9.875" customWidth="1"/>
    <col min="6" max="6" width="10.375" customWidth="1"/>
    <col min="7" max="7" width="9.76666666666667" customWidth="1"/>
  </cols>
  <sheetData>
    <row r="1" ht="16.35" customHeight="1" spans="1:6">
      <c r="A1" s="8"/>
      <c r="B1" s="1" t="s">
        <v>157</v>
      </c>
      <c r="C1" s="52"/>
      <c r="D1" s="52"/>
      <c r="E1" s="52"/>
      <c r="F1" s="52"/>
    </row>
    <row r="2" ht="16.35" customHeight="1" spans="2:2">
      <c r="B2" s="8"/>
    </row>
    <row r="3" ht="25" customHeight="1" spans="2:6">
      <c r="B3" s="60" t="s">
        <v>158</v>
      </c>
      <c r="C3" s="60"/>
      <c r="D3" s="60"/>
      <c r="E3" s="60"/>
      <c r="F3" s="60"/>
    </row>
    <row r="4" ht="26.7" customHeight="1" spans="2:6">
      <c r="B4" s="60"/>
      <c r="C4" s="60"/>
      <c r="D4" s="60"/>
      <c r="E4" s="60"/>
      <c r="F4" s="60"/>
    </row>
    <row r="5" ht="16.35" customHeight="1" spans="2:6">
      <c r="B5" s="52"/>
      <c r="C5" s="52"/>
      <c r="D5" s="52"/>
      <c r="E5" s="52"/>
      <c r="F5" s="52"/>
    </row>
    <row r="6" ht="20.7" customHeight="1" spans="2:6">
      <c r="B6" s="3" t="s">
        <v>34</v>
      </c>
      <c r="C6" s="3"/>
      <c r="D6" s="52"/>
      <c r="E6" s="52"/>
      <c r="F6" s="61" t="s">
        <v>35</v>
      </c>
    </row>
    <row r="7" ht="33.6" customHeight="1" spans="2:6">
      <c r="B7" s="62" t="s">
        <v>63</v>
      </c>
      <c r="C7" s="62" t="s">
        <v>64</v>
      </c>
      <c r="D7" s="62" t="s">
        <v>159</v>
      </c>
      <c r="E7" s="62"/>
      <c r="F7" s="62"/>
    </row>
    <row r="8" ht="31.05" customHeight="1" spans="2:6">
      <c r="B8" s="62"/>
      <c r="C8" s="62"/>
      <c r="D8" s="62" t="s">
        <v>100</v>
      </c>
      <c r="E8" s="62" t="s">
        <v>66</v>
      </c>
      <c r="F8" s="62" t="s">
        <v>67</v>
      </c>
    </row>
    <row r="9" ht="20.7" customHeight="1" spans="2:6">
      <c r="B9" s="63" t="s">
        <v>40</v>
      </c>
      <c r="C9" s="63"/>
      <c r="D9" s="64">
        <v>1056758.43</v>
      </c>
      <c r="E9" s="64" t="s">
        <v>46</v>
      </c>
      <c r="F9" s="64">
        <v>1056758.43</v>
      </c>
    </row>
    <row r="10" ht="16.35" customHeight="1" spans="2:6">
      <c r="B10" s="14" t="s">
        <v>80</v>
      </c>
      <c r="C10" s="15" t="s">
        <v>52</v>
      </c>
      <c r="D10" s="65">
        <v>1056758.43</v>
      </c>
      <c r="E10" s="65" t="s">
        <v>46</v>
      </c>
      <c r="F10" s="65">
        <v>1056758.43</v>
      </c>
    </row>
    <row r="11" ht="16.35" customHeight="1" spans="2:6">
      <c r="B11" s="14" t="s">
        <v>160</v>
      </c>
      <c r="C11" s="15" t="s">
        <v>161</v>
      </c>
      <c r="D11" s="65">
        <v>1056758.43</v>
      </c>
      <c r="E11" s="65" t="s">
        <v>46</v>
      </c>
      <c r="F11" s="65">
        <v>1056758.43</v>
      </c>
    </row>
    <row r="12" ht="16.35" customHeight="1" spans="2:6">
      <c r="B12" s="14" t="s">
        <v>162</v>
      </c>
      <c r="C12" s="15" t="s">
        <v>163</v>
      </c>
      <c r="D12" s="65">
        <v>1056758.43</v>
      </c>
      <c r="E12" s="65" t="s">
        <v>46</v>
      </c>
      <c r="F12" s="65">
        <v>1056758.43</v>
      </c>
    </row>
    <row r="13" ht="16.35" customHeight="1" spans="4:4">
      <c r="D13" s="8"/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1" sqref="E21"/>
    </sheetView>
  </sheetViews>
  <sheetFormatPr defaultColWidth="10" defaultRowHeight="13.5" outlineLevelCol="5"/>
  <cols>
    <col min="1" max="1" width="0.408333333333333" customWidth="1"/>
    <col min="2" max="2" width="21.125" customWidth="1"/>
    <col min="3" max="3" width="28.5" customWidth="1"/>
    <col min="4" max="4" width="11.125" customWidth="1"/>
    <col min="5" max="5" width="10.25" customWidth="1"/>
    <col min="6" max="6" width="12.375" customWidth="1"/>
    <col min="7" max="7" width="9.76666666666667" customWidth="1"/>
  </cols>
  <sheetData>
    <row r="1" ht="16.35" customHeight="1" spans="1:6">
      <c r="A1" s="8"/>
      <c r="B1" s="59" t="s">
        <v>164</v>
      </c>
      <c r="C1" s="52"/>
      <c r="D1" s="52"/>
      <c r="E1" s="52"/>
      <c r="F1" s="52"/>
    </row>
    <row r="2" ht="16.35" customHeight="1" spans="2:2">
      <c r="B2" s="8"/>
    </row>
    <row r="3" ht="25" customHeight="1" spans="2:6">
      <c r="B3" s="60" t="s">
        <v>165</v>
      </c>
      <c r="C3" s="60"/>
      <c r="D3" s="60"/>
      <c r="E3" s="60"/>
      <c r="F3" s="60"/>
    </row>
    <row r="4" ht="26.7" customHeight="1" spans="2:6">
      <c r="B4" s="60"/>
      <c r="C4" s="60"/>
      <c r="D4" s="60"/>
      <c r="E4" s="60"/>
      <c r="F4" s="60"/>
    </row>
    <row r="5" ht="16.35" customHeight="1" spans="2:6">
      <c r="B5" s="52"/>
      <c r="C5" s="52"/>
      <c r="D5" s="52"/>
      <c r="E5" s="52"/>
      <c r="F5" s="52"/>
    </row>
    <row r="6" ht="20.7" customHeight="1" spans="2:6">
      <c r="B6" s="3" t="s">
        <v>34</v>
      </c>
      <c r="C6" s="3"/>
      <c r="D6" s="52"/>
      <c r="E6" s="52"/>
      <c r="F6" s="61" t="s">
        <v>35</v>
      </c>
    </row>
    <row r="7" ht="33.6" customHeight="1" spans="2:6">
      <c r="B7" s="62" t="s">
        <v>63</v>
      </c>
      <c r="C7" s="62" t="s">
        <v>64</v>
      </c>
      <c r="D7" s="62" t="s">
        <v>166</v>
      </c>
      <c r="E7" s="62"/>
      <c r="F7" s="62"/>
    </row>
    <row r="8" ht="31.05" customHeight="1" spans="2:6">
      <c r="B8" s="62"/>
      <c r="C8" s="62"/>
      <c r="D8" s="62" t="s">
        <v>100</v>
      </c>
      <c r="E8" s="62" t="s">
        <v>66</v>
      </c>
      <c r="F8" s="62" t="s">
        <v>67</v>
      </c>
    </row>
    <row r="9" ht="20.7" customHeight="1" spans="2:6">
      <c r="B9" s="63" t="s">
        <v>40</v>
      </c>
      <c r="C9" s="63"/>
      <c r="D9" s="64" t="s">
        <v>46</v>
      </c>
      <c r="E9" s="64" t="s">
        <v>46</v>
      </c>
      <c r="F9" s="64" t="s">
        <v>46</v>
      </c>
    </row>
    <row r="10" ht="16.35" customHeight="1" spans="2:6">
      <c r="B10" s="14"/>
      <c r="C10" s="15"/>
      <c r="D10" s="65" t="s">
        <v>46</v>
      </c>
      <c r="E10" s="65" t="s">
        <v>46</v>
      </c>
      <c r="F10" s="65" t="s">
        <v>46</v>
      </c>
    </row>
    <row r="11" ht="16.35" customHeight="1" spans="2:6">
      <c r="B11" s="14" t="s">
        <v>167</v>
      </c>
      <c r="C11" s="15" t="s">
        <v>167</v>
      </c>
      <c r="D11" s="65" t="s">
        <v>46</v>
      </c>
      <c r="E11" s="65" t="s">
        <v>46</v>
      </c>
      <c r="F11" s="65" t="s">
        <v>46</v>
      </c>
    </row>
    <row r="12" ht="16.35" customHeight="1" spans="2:6">
      <c r="B12" s="14" t="s">
        <v>168</v>
      </c>
      <c r="C12" s="15" t="s">
        <v>168</v>
      </c>
      <c r="D12" s="65" t="s">
        <v>46</v>
      </c>
      <c r="E12" s="65" t="s">
        <v>46</v>
      </c>
      <c r="F12" s="65" t="s">
        <v>46</v>
      </c>
    </row>
    <row r="13" spans="2:3">
      <c r="B13" s="7" t="s">
        <v>169</v>
      </c>
      <c r="C13" s="7"/>
    </row>
  </sheetData>
  <mergeCells count="7">
    <mergeCell ref="B6:C6"/>
    <mergeCell ref="D7:F7"/>
    <mergeCell ref="B9:C9"/>
    <mergeCell ref="B13:C13"/>
    <mergeCell ref="B7:B8"/>
    <mergeCell ref="C7:C8"/>
    <mergeCell ref="B3:F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" sqref="A1"/>
    </sheetView>
  </sheetViews>
  <sheetFormatPr defaultColWidth="10" defaultRowHeight="13.5" outlineLevelCol="3"/>
  <cols>
    <col min="1" max="1" width="39.75" customWidth="1"/>
    <col min="2" max="2" width="21.125" customWidth="1"/>
    <col min="3" max="3" width="42.625" customWidth="1"/>
    <col min="4" max="4" width="23.2" customWidth="1"/>
    <col min="5" max="5" width="9.76666666666667" customWidth="1"/>
  </cols>
  <sheetData>
    <row r="1" ht="16.35" customHeight="1" spans="1:1">
      <c r="A1" s="1" t="s">
        <v>170</v>
      </c>
    </row>
    <row r="2" ht="34.5" customHeight="1" spans="1:4">
      <c r="A2" s="53" t="s">
        <v>18</v>
      </c>
      <c r="B2" s="53"/>
      <c r="C2" s="53"/>
      <c r="D2" s="53"/>
    </row>
    <row r="3" ht="20.7" customHeight="1" spans="1:4">
      <c r="A3" s="3" t="s">
        <v>34</v>
      </c>
      <c r="B3" s="3"/>
      <c r="C3" s="3"/>
      <c r="D3" s="54" t="s">
        <v>35</v>
      </c>
    </row>
    <row r="4" ht="29.3" customHeight="1" spans="1:4">
      <c r="A4" s="55" t="s">
        <v>171</v>
      </c>
      <c r="B4" s="55" t="s">
        <v>39</v>
      </c>
      <c r="C4" s="55" t="s">
        <v>172</v>
      </c>
      <c r="D4" s="55" t="s">
        <v>39</v>
      </c>
    </row>
    <row r="5" ht="26.7" customHeight="1" spans="1:4">
      <c r="A5" s="56" t="s">
        <v>173</v>
      </c>
      <c r="B5" s="56"/>
      <c r="C5" s="56" t="s">
        <v>173</v>
      </c>
      <c r="D5" s="55"/>
    </row>
    <row r="6" ht="26.7" customHeight="1" spans="1:4">
      <c r="A6" s="5" t="s">
        <v>56</v>
      </c>
      <c r="B6" s="5"/>
      <c r="C6" s="5" t="s">
        <v>57</v>
      </c>
      <c r="D6" s="57"/>
    </row>
    <row r="7" ht="33.6" customHeight="1" spans="1:4">
      <c r="A7" s="5" t="s">
        <v>174</v>
      </c>
      <c r="B7" s="5"/>
      <c r="C7" s="5" t="s">
        <v>175</v>
      </c>
      <c r="D7" s="5"/>
    </row>
    <row r="8" ht="33.6" customHeight="1" spans="1:4">
      <c r="A8" s="5" t="s">
        <v>176</v>
      </c>
      <c r="B8" s="5"/>
      <c r="C8" s="5" t="s">
        <v>176</v>
      </c>
      <c r="D8" s="5"/>
    </row>
    <row r="9" ht="33.6" customHeight="1" spans="1:4">
      <c r="A9" s="5" t="s">
        <v>177</v>
      </c>
      <c r="B9" s="5"/>
      <c r="C9" s="5" t="s">
        <v>177</v>
      </c>
      <c r="D9" s="5"/>
    </row>
    <row r="10" ht="24.15" customHeight="1" spans="1:4">
      <c r="A10" s="5" t="s">
        <v>178</v>
      </c>
      <c r="B10" s="5"/>
      <c r="C10" s="5" t="s">
        <v>178</v>
      </c>
      <c r="D10" s="5"/>
    </row>
    <row r="11" ht="33.6" customHeight="1" spans="1:4">
      <c r="A11" s="5" t="s">
        <v>179</v>
      </c>
      <c r="B11" s="5"/>
      <c r="C11" s="5" t="s">
        <v>180</v>
      </c>
      <c r="D11" s="5"/>
    </row>
    <row r="12" ht="33.6" customHeight="1" spans="1:4">
      <c r="A12" s="5" t="s">
        <v>181</v>
      </c>
      <c r="B12" s="5"/>
      <c r="C12" s="5" t="s">
        <v>181</v>
      </c>
      <c r="D12" s="5"/>
    </row>
    <row r="13" ht="33.6" customHeight="1" spans="1:4">
      <c r="A13" s="5" t="s">
        <v>182</v>
      </c>
      <c r="B13" s="5"/>
      <c r="C13" s="5" t="s">
        <v>182</v>
      </c>
      <c r="D13" s="5"/>
    </row>
    <row r="14" ht="25" customHeight="1" spans="1:4">
      <c r="A14" s="5" t="s">
        <v>183</v>
      </c>
      <c r="B14" s="5"/>
      <c r="C14" s="5" t="s">
        <v>184</v>
      </c>
      <c r="D14" s="5"/>
    </row>
    <row r="15" ht="26.7" customHeight="1" spans="1:4">
      <c r="A15" s="5" t="s">
        <v>185</v>
      </c>
      <c r="B15" s="5"/>
      <c r="C15" s="5" t="s">
        <v>186</v>
      </c>
      <c r="D15" s="5"/>
    </row>
    <row r="16" ht="16.35" customHeight="1" spans="1:4">
      <c r="A16" s="5"/>
      <c r="B16" s="5"/>
      <c r="C16" s="5" t="s">
        <v>187</v>
      </c>
      <c r="D16" s="5"/>
    </row>
    <row r="17" ht="16.35" customHeight="1" spans="1:4">
      <c r="A17" s="58" t="s">
        <v>188</v>
      </c>
      <c r="B17" s="58"/>
      <c r="C17" s="58"/>
      <c r="D17" s="58"/>
    </row>
    <row r="18" ht="16.35" customHeight="1" spans="1:4">
      <c r="A18" s="58"/>
      <c r="B18" s="58"/>
      <c r="C18" s="58"/>
      <c r="D18" s="58"/>
    </row>
  </sheetData>
  <mergeCells count="3">
    <mergeCell ref="A2:D2"/>
    <mergeCell ref="A3:C3"/>
    <mergeCell ref="A17:C17"/>
  </mergeCells>
  <pageMargins left="0.751388888888889" right="0.751388888888889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win10-hp01</cp:lastModifiedBy>
  <dcterms:created xsi:type="dcterms:W3CDTF">2022-01-30T04:02:00Z</dcterms:created>
  <dcterms:modified xsi:type="dcterms:W3CDTF">2022-02-11T06:23:13Z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0CB056FD63E543B78A18A9D463F6190D</vt:lpwstr>
  </property>
  <property fmtid="{D5CDD505-2E9C-101B-9397-08002B2CF9AE}" pid="3" name="KSOProductBuildVer">
    <vt:lpwstr>2052-11.1.0.10463</vt:lpwstr>
  </property>
</Properties>
</file>