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2024" sheetId="9" r:id="rId1"/>
  </sheets>
  <definedNames>
    <definedName name="_xlnm._FilterDatabase" localSheetId="0" hidden="1">'2024'!$A$7:$AO$80</definedName>
    <definedName name="项目类型">#REF!</definedName>
  </definedNames>
  <calcPr calcId="144525"/>
</workbook>
</file>

<file path=xl/sharedStrings.xml><?xml version="1.0" encoding="utf-8"?>
<sst xmlns="http://schemas.openxmlformats.org/spreadsheetml/2006/main" count="2253" uniqueCount="959">
  <si>
    <t xml:space="preserve"> 附件1</t>
  </si>
  <si>
    <t xml:space="preserve">                                                                      渝北区2024年度巩固脱贫攻坚成果和乡村振兴项目库明细表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</si>
  <si>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</si>
  <si>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</si>
  <si>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</si>
  <si>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</si>
  <si>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</si>
  <si>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</si>
  <si>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</si>
  <si>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</si>
  <si>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</si>
  <si>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</si>
  <si>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</si>
  <si>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</si>
  <si>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</si>
  <si>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</si>
  <si>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</si>
  <si>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</si>
  <si>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</si>
  <si>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</si>
  <si>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</si>
  <si>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</si>
  <si>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</si>
  <si>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</si>
  <si>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</si>
  <si>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</si>
  <si>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</si>
  <si>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</si>
  <si>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</si>
  <si>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</si>
  <si>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</si>
  <si>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</si>
  <si>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</si>
  <si>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</si>
  <si>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</si>
  <si>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</si>
  <si>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</si>
  <si>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</si>
  <si>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</si>
  <si>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</si>
  <si>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</si>
  <si>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</si>
  <si>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</si>
  <si>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</si>
  <si>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</si>
  <si>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</si>
  <si>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</si>
  <si>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</si>
  <si>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</si>
  <si>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</si>
  <si>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</si>
  <si>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</si>
  <si>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</si>
  <si>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渝北区2024年度到户到人扶持项目</t>
  </si>
  <si>
    <t>产业发展</t>
  </si>
  <si>
    <t>种植业基地</t>
  </si>
  <si>
    <t>根据已脱贫户和边缘易致贫户实际情况，实施一户一策，按3000元/户标准预算到镇，由各镇统筹安排用于种养业等生产经营项目，改善生产条件等。</t>
  </si>
  <si>
    <t>新建</t>
  </si>
  <si>
    <t>11个镇</t>
  </si>
  <si>
    <t>帮助脱贫户发展致富产业，改善生产生活条件，持续巩固脱贫成果。项目惠及脱贫户、边缘户四类人员≥1500人</t>
  </si>
  <si>
    <t>群众参与项目的决策、监督和管理；项目建成后，可增加脱贫群众和边缘户的收益。带动脱贫户和边缘户1500余人发展种养业等生产经营，实现持续增收、稳定脱贫。</t>
  </si>
  <si>
    <t>帮助脱贫户发展致富产业，改善生产生活条件，实现持续增收、稳定脱贫。</t>
  </si>
  <si>
    <t>区级财政扶持资金=305.4万元</t>
  </si>
  <si>
    <t>1.种植作物成活率≥85%；2.养殖动物成活率≥90%</t>
  </si>
  <si>
    <t>项目完工及时率100%</t>
  </si>
  <si>
    <t>户均补助=3000元</t>
  </si>
  <si>
    <t>带动增加脱贫户人口全年总收入≥100万元</t>
  </si>
  <si>
    <t>受益脱贫户和边缘户≥1500人</t>
  </si>
  <si>
    <t>项目可持续1年</t>
  </si>
  <si>
    <t>受益群众满意度≥95%</t>
  </si>
  <si>
    <t>区乡村振兴局</t>
  </si>
  <si>
    <t>是</t>
  </si>
  <si>
    <t>否</t>
  </si>
  <si>
    <t>无</t>
  </si>
  <si>
    <t>陈丽蓉</t>
  </si>
  <si>
    <t>渝北区2024年产业巩固脱贫保</t>
  </si>
  <si>
    <t>其他</t>
  </si>
  <si>
    <t>按照200元/户的标准，对全区愿意发展种养殖业的脱贫户和边缘户购买产业保险。参保对象可结合自身产业发展实际，在保额限额范围内自主选择产业品种参保。</t>
  </si>
  <si>
    <t>全区</t>
  </si>
  <si>
    <t>确保700户脱贫户产业风险保障全覆盖、持续稳定增收。</t>
  </si>
  <si>
    <t>确保脱贫户和边缘户产业风险保障全覆盖持续稳定增收。由于脱贫户和边缘户结合自身产业发展实际，参与项目的决策。</t>
  </si>
  <si>
    <t>减少减小群众产业发展奉献，夯实产业扶贫基础。</t>
  </si>
  <si>
    <t>投保脱贫户和边缘户户数≥700户</t>
  </si>
  <si>
    <t>受灾损失赔付率=100%</t>
  </si>
  <si>
    <t>规定时点理赔结案率=100%</t>
  </si>
  <si>
    <t>保险补贴标准=200元/户</t>
  </si>
  <si>
    <t>降低种养殖等产业风险≥5万元</t>
  </si>
  <si>
    <t>受益脱贫户数≥700户</t>
  </si>
  <si>
    <t>政策持续1年</t>
  </si>
  <si>
    <t>区金融办</t>
  </si>
  <si>
    <t>渝北人财支公司</t>
  </si>
  <si>
    <t>罗光敏</t>
  </si>
  <si>
    <t>渝北区2024年度扶贫小额信贷贴息</t>
  </si>
  <si>
    <t>小额贷款贴息</t>
  </si>
  <si>
    <t xml:space="preserve">发放贷款150户以上，并对贷款进行全额贴息，解决有意愿发展产业脱贫户和边缘户的资金难题。对全区小额信贷贷款进行贴息。1年期（含）以下贷款利率不超过1年期LPR，1年期至3年期（含）贷款利率不超过5年期以上LPR。
</t>
  </si>
  <si>
    <t>解决有意愿发展产业脱贫户和边缘户的资金难题，项目受益脱贫户300人。</t>
  </si>
  <si>
    <t>带动脱贫户产业发展、增加收入。对于脱贫户发展产业有资金需求的，进行信用贷款贴息。群众参与项目的实施、监督和管理。项目受益脱贫户300人。</t>
  </si>
  <si>
    <t>全年累计发放贷款300人以上，并对贷款进行全额贴息，有效减轻脱贫户和边缘户承担的利息负担，促进脱贫户和边缘户经济收入增长。</t>
  </si>
  <si>
    <t xml:space="preserve">1.脱贫户和边缘户获得贷款金≥500万元
</t>
  </si>
  <si>
    <t>1.小额信贷贴息利率=100%
2.脱贫户和边缘户贷款申请满足率＝100%；</t>
  </si>
  <si>
    <t>贷款及时发放率=100%</t>
  </si>
  <si>
    <t>涉及贴息=40万元</t>
  </si>
  <si>
    <t>撬动群众发展产业户均增收≥0.1万元</t>
  </si>
  <si>
    <t>受益脱贫户和边缘户≥300人</t>
  </si>
  <si>
    <t>全区11个镇</t>
  </si>
  <si>
    <t>黄杨钦</t>
  </si>
  <si>
    <t>渝北区2024年度雨露计划</t>
  </si>
  <si>
    <t>巩固三保障成果</t>
  </si>
  <si>
    <t>享受“雨露计划”职业教育补助</t>
  </si>
  <si>
    <t>对脱贫户家庭及监测对象户家庭的子女接受中、高等职业教育的，按照每生每年3000元（分春季、秋季发放）的标准发放补助。</t>
  </si>
  <si>
    <t>覆盖脱贫户和监测对象户家庭的子女接受中高职职业教育的，按照每生每年3000元的标准发放补助。预计覆盖脱贫人口50人。</t>
  </si>
  <si>
    <t>通过教育资助，增强脱贫人口及监测对象内生动力、提高脱贫人口及监测对象自我发展能力。按照每生每年3000元的标准发放补助，资助人数以最后实际申报人数为准。预计覆盖脱贫人口50人。</t>
  </si>
  <si>
    <t>对脱贫户家庭及监测对象户家庭的子女接受中、高等职业教育的，按照每生每年3000元（分春季、秋季发放）的标准发放补助。资助人数以最后实际申报人数为准。其中覆盖脱贫人口50人.</t>
  </si>
  <si>
    <t>补助人数=50人</t>
  </si>
  <si>
    <t>符合条件资助率100%</t>
  </si>
  <si>
    <t>资助及时率100%</t>
  </si>
  <si>
    <t>补助标准=3000元/人.年</t>
  </si>
  <si>
    <t>减少教育支出=20万元</t>
  </si>
  <si>
    <t>受益人员=50人</t>
  </si>
  <si>
    <t>袁羽</t>
  </si>
  <si>
    <t>渝北区2024年稳定脱贫户和监测户城乡居民养老保险</t>
  </si>
  <si>
    <t>参加城乡居民基本养老保险</t>
  </si>
  <si>
    <t>根据相关文件要求，筛选出符合资助条件的脱贫户和边缘户共计800人，按一档标准（100元/人.年）实行全额代缴。</t>
  </si>
  <si>
    <t>通过购买保险，有效降低800余人脱贫人口保险支出，减轻脱贫人口养老负担，确保筛选出的脱贫户和边缘户尽保尽保。</t>
  </si>
  <si>
    <t xml:space="preserve"> 减轻脱贫人口养老负担，群众参与项目的实施和监督。脱贫人口参保成本减少支出100元/人.年，项目受益脱贫户800余人。</t>
  </si>
  <si>
    <t>通过购买保险，有效降低800人脱贫人口保险支出，减轻脱贫人口养老负担，确保筛选出的脱贫户和边缘户尽保尽保。</t>
  </si>
  <si>
    <t>资助脱贫人口城乡居民养老保险人数≥800人</t>
  </si>
  <si>
    <t>符合条件资助率=100%</t>
  </si>
  <si>
    <t>1、区级预算资金=9万元；2、购买保险的补助标准100元/人）</t>
  </si>
  <si>
    <t>减少脱贫人口支出=8万元</t>
  </si>
  <si>
    <t>受益脱贫人口数=800人</t>
  </si>
  <si>
    <t>受益脱贫户满意度≥95%</t>
  </si>
  <si>
    <t>区人社局</t>
  </si>
  <si>
    <t>渝北区2024年度脱贫人口跨省就业交通补助</t>
  </si>
  <si>
    <t>就业项目</t>
  </si>
  <si>
    <t>交通费补助</t>
  </si>
  <si>
    <t>按照市级政策文件要求，对跨省就业的脱贫人口实行单面交通补助，预计有40人脱贫人口受益。</t>
  </si>
  <si>
    <t>渝北区</t>
  </si>
  <si>
    <t>预计可补助脱贫人口40人，减少其交通支出。</t>
  </si>
  <si>
    <t>加强市级统一补助政策宣传，确保应补尽补。预计有脱贫人员40人受益。</t>
  </si>
  <si>
    <t>对跨区域外出务工的40人脱贫人口适当安排交通补助，项目帮助了40人脱贫人口减少交通支出共计0.5万元。</t>
  </si>
  <si>
    <t>资助对象≥40人</t>
  </si>
  <si>
    <t>脱贫人口外出务工享受补贴比率=100%</t>
  </si>
  <si>
    <t>项目完工及时率=100%</t>
  </si>
  <si>
    <t>预算补助资金=1万元</t>
  </si>
  <si>
    <t>减少脱贫人员务工成本=1万元</t>
  </si>
  <si>
    <t>资助3类监测对象≥40人</t>
  </si>
  <si>
    <t>王曦</t>
  </si>
  <si>
    <t>渝北区2024年度水利项目</t>
  </si>
  <si>
    <t>乡村建设行动</t>
  </si>
  <si>
    <t>农村供水保障设施建设</t>
  </si>
  <si>
    <t>按照市级有关资金下达情况，由区水利局安排实施。</t>
  </si>
  <si>
    <t>项目实施后，可解决附近村民饮用水巩固提升问题</t>
  </si>
  <si>
    <t xml:space="preserve">群众参与前期项目确定会议，区域范围内的群众全程参与项目实施过程监督。
</t>
  </si>
  <si>
    <t>新建供水工程=1个</t>
  </si>
  <si>
    <t>工程质量合格标准=100%</t>
  </si>
  <si>
    <t>市级预算资金=500万元</t>
  </si>
  <si>
    <t>减少群众生活饮水成本=5万元</t>
  </si>
  <si>
    <t>巩固提升周围群众饮水安全保障</t>
  </si>
  <si>
    <t>项目可持续2年</t>
  </si>
  <si>
    <t>区水利局</t>
  </si>
  <si>
    <t>刘雪梅</t>
  </si>
  <si>
    <t>渝北区2024年度农村环境卫生治理项目</t>
  </si>
  <si>
    <t>村容村貌提升</t>
  </si>
  <si>
    <t>按照市级有关资金下达情况，由区城市管理局安排实施。</t>
  </si>
  <si>
    <t>项目实施后，改善农村生活环境</t>
  </si>
  <si>
    <t>群众参与项目的实施和监督。</t>
  </si>
  <si>
    <t>改善农村地区环境卫生</t>
  </si>
  <si>
    <t>区级财政扶持资金=192万元</t>
  </si>
  <si>
    <t>项目竣工验收合格率=100%</t>
  </si>
  <si>
    <t>控制在预算范围内=200万</t>
  </si>
  <si>
    <t>为渝北农村带来大量的游客，创造游客经济收益</t>
  </si>
  <si>
    <t>增强村民的生态环境保护意识</t>
  </si>
  <si>
    <t>生活垃圾治理常态化</t>
  </si>
  <si>
    <t>区城市管理局</t>
  </si>
  <si>
    <t xml:space="preserve"> 区城市管理局</t>
  </si>
  <si>
    <t>肖璐</t>
  </si>
  <si>
    <t>渝北区2024年脱贫户和监测户“渝快保”项目</t>
  </si>
  <si>
    <t>参加其他补充医疗保险</t>
  </si>
  <si>
    <t>对参加“渝快保”的脱贫人口和监测对象，按脱贫人口50元/人的标准予以定额补助；监测对象购买升级款的按照150元/人标准给予定额补助，购买普惠款的按69元/人标准全额资助。</t>
  </si>
  <si>
    <t>项目惠及脱贫户、边缘户四类人员、监测户≥1500人</t>
  </si>
  <si>
    <t>区级财政扶持资金=12万元</t>
  </si>
  <si>
    <t>受理赔付率=100%</t>
  </si>
  <si>
    <t>控制在预算范围内=12万</t>
  </si>
  <si>
    <t>减少脱贫户、边缘户四类人员、监测户医疗支出=7万</t>
  </si>
  <si>
    <t>渝北区大湾镇金凤村2024年桃园提升项目</t>
  </si>
  <si>
    <r>
      <rPr>
        <sz val="11"/>
        <rFont val="方正仿宋_GBK"/>
        <charset val="134"/>
      </rPr>
      <t>1.购买复合肥46吨。品牌及含量：（1）凯龙复合肥25吨。品牌及含量：15-5-25硝态氮≥6% ，单价5500元/吨，需资金13.75万元；（2）硫酸钾复合肥21吨。品牌及含量：乐途 15-15-15，单价3944元/吨，需资金8.2824万元。小计22.0324万元。；
2.购买尿素10吨。品牌及含量：玖源湖光，N≧46%（含微量元素）生产商：达州玖源化单价2800元/吨，需资金2.8万元；
3.购买农药一批。（1）杀虫剂打怕（20%氟啶虫酰胺）3500包，规格5g，建设成本1.8元/包，申请补助资金6300元；（2）杀虫剂吡虫啉（70%吡虫啉）4000包，规格2g，建设成本0.8元/包，申请补助资金3200元；（3）杀虫剂千斩（5%阿维菌素）35瓶，规格1000g，建设成本110元/瓶，申请补助资金3850元；(4) 杀虫剂利器（50%噻虫胺）3408包，规格5g，建设成本2.5元/包，申请补助资金8520元；（5）杀虫剂飞细（80%烯啶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吡蚜酮）3500包，规格5g，建设成本2.2元/包，申请补助资金7700元；（6）杀虫剂10%吡丙醚35件，规格10ml，建设成本480元/件，申请补助资金16800元；(7) 杀虫剂冲封（30%螺虫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吡丙醚）350瓶，规格100ml，建设成本42元/瓶，申请补助资金14700元；（8）清园法拉利（99%矿物油）350瓶，规格1000ml，建设成本30元/瓶，申请补助资金10500元；(9) 清园45%石硫合剂1000瓶，规格1kg，建设成本7元/瓶，申请补助资金7000元；（10）杀螨剂镖满（40%联肼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螺螨酯）70瓶，规格500g，建设成本220元/瓶，申请补助资金15400元；（11）杀螨剂快丁（20%哒螨灵）3500包，规格10g，建设成本0.8元/包，申请补助资金2800元；(12) 杀菌剂星威（50%烯唑醇）3500包，规格3g，建设成本2.5元/包，申请补助资金8750元；(13) 杀菌剂甲托（80%甲基硫菌灵）3500包，规格20g，建设成本2元/包，申请补助资金7000元；（14）杀菌剂美邦来福（30%吡唑醚菌酯）3500包，规格10ml，建设成本1.8元/包，申请补助资金6300元；（15）杀菌剂佳途（75%肟菌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戊唑醇）3500包，规格6g，建设成本4元/包，申请补助资金14000元；（16）杀菌剂靓护（30%苯甲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咪鲜胺）3500包，规格15g，建设成本2.5元/包，申请补助资金8750元；（17）杀菌剂赢叶（30%吡唑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溴菌腈）3500包，规格20ml，建设成本4元/包，申请补助资金14000元；（18）杀菌剂科门德（80%代森锰锌）50包，规格1000g，建设成本48元/包，申请补助资金2400元；（19）杀菌剂俊典（80%嘧霉胺）3500包，规格10g，建设成本2.6元/包，申请补助资金9100元；（20）杀菌剂卓绿（30%苯甲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吡唑酯）3500包，规格10ml，建设成本2.5元/包，申请补助资金8750元；（21）杀菌剂敌细（22%春雷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氯溴）350包，规格200g，建设成本33元/包，申请补助资金11550元；（22）调解剂植贝健（2%24-表芸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 xml:space="preserve">嘌呤）3500包，规格3g，建设成本1.8元/包，申请补助资金6300元；（23）调解剂多效唑（15%多效唑）3000包，规格100g，建设成本5.5元/包，申请补助资金16500元；（24）叶面肥磷酸二氢钾300包，规格1000g，建设成本18元/包，申请补助资金5400元；（25）叶面肥美容王（微量元素水溶肥料）2500包，规格200g，建设成本12元/包，申请补助资金30000元；（26）叶面肥法姆昂（硼21）10420包，，规格15g，建设成本1.5元/包，申请补助资金15630元；（27）叶面肥法姆昂（钙镁锌片）250瓶，规格1000g，建设成本40元/瓶，申请补助资金10000元；（28）除草剂41%草甘磷异丙胺盐120瓶，规格5000g，建设成本100元/瓶，申请补助资金12000元；(29)涂白剂200件，规格20kg，建设成本84元/瓶，申请补助资金16800元；小计30万元。
4.水果包装设计制作费。5斤水果包装盒10000个，单价：3元／个，需资金3万元；10斤水果包装盒10000个，单价：5元／个，需资金5万元。小计8万元。   </t>
    </r>
  </si>
  <si>
    <t>大湾镇
金凤村</t>
  </si>
  <si>
    <t>降低病源菌的发生率和果实的腐烂率，项目投产后，带动本村及周边农户增收，农民人均年收入预计可增加0.1万元，同时，为集体经济大力发展产业项目种植提供有力的支撑。提高产品新鲜贮藏期、加强保质保鲜，提升产品质量，增强市场竞争力。同时带动周边群众务工增加收入。村集体经济发展分配比例10%；带动脱贫户12户31人，边缘户2户8人；带动100余人就近就业。</t>
  </si>
  <si>
    <t>项目有村民代表等20余人参与项目的申报和相关决策。农民土地入股，集体经济组织统一经营管理，产生效益后按照入股面积分红，收入的5%用于脱贫户分红，收入的30%用于分红给村集体。1752人参与项目的决策、监督和管理。</t>
  </si>
  <si>
    <t>持续带动金凤村586户1752人增收</t>
  </si>
  <si>
    <t>1.购买复合肥=46吨；
2.购买尿素=10吨；
3.购买农药=一批29种；
4.5斤水果包装盒=10000个
；10斤水果包装盒=10000个</t>
  </si>
  <si>
    <t xml:space="preserve">1.凯龙复合肥=5500元/吨；硫酸钾复合肥=3944元/吨。
2.尿素=2800元/吨。
3农药一批=30万元
45斤水果包装盒=3元/个；10斤水果包装盒=5元/个
</t>
  </si>
  <si>
    <t>3000亩水果基地盛产后亩均产值6000元，总产值可达1800万元，纯收入600万元</t>
  </si>
  <si>
    <t>项目受益1752人</t>
  </si>
  <si>
    <t>区农业农村委</t>
  </si>
  <si>
    <t>渝北区大湾镇金凤村股份经济合作联合社</t>
  </si>
  <si>
    <t>收入的5%用于脱贫户分红。</t>
  </si>
  <si>
    <t>收入的30%用于分红给村集体。</t>
  </si>
  <si>
    <t>路良敏</t>
  </si>
  <si>
    <t>渝北区大湾镇龙洞岩村2024年产业项目</t>
  </si>
  <si>
    <r>
      <rPr>
        <sz val="11"/>
        <rFont val="方正仿宋_GBK"/>
        <charset val="134"/>
      </rPr>
      <t>1.购买尿素10吨。品牌及含量：沪天化（总养分N≥46.0%、微量元素大于等于100mg/kg）单价2800元/吨，共计2.8万元；
2.购买复合肥70吨。（1）购买复合肥50吨。品牌及含量：凯龙15-5-25 硝态氮6% ，单价5500元/吨，小计27.5万元 ；（2）购买硫酸钾复合肥20吨。品牌及含量：乐途，15-15-15，单价3944元/吨，小计7.888万元，合计35.388万元；                                                                                                                                                                                                                 
 3.购置农药一批。需资金15万元；（1）打怕（20%氟啶虫酰胺）,规格5g,数量1500包,建设成本1.8元/包,申请补助资金2700元,（2）九巧（5%甲维盐）,规格10ml,数量3000包,建设成本2元/包,申请补助资金6000元,（3）千斩（5%阿维菌素）,规格1000g,数量30瓶,建设成本80元/包,申请补助资金2400元,（4）利器（50%噻虫胺）,规格5g,数量1500包,建设成本2.5元/包,申请补助资金3750元,（5）飞细（80%烯啶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吡蚜酮）,规格5g,数量1500包,建设成本2.2元/包,申请补助资金3300元,（6）冲封（30%螺虫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吡丙醚）,规格100ml,数量370瓶,建设成本42元/瓶,申请补助资金15540元,（7）45%石硫合剂,规格1kg,数量300瓶,建设成本7元/瓶,申请补助资金2100元,（8）镖满（40%联肼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螺螨酯）,规格500g,数量30瓶,建设成本220元/瓶,申请补助资金6600元,（9）闪螨（45%联肼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乙螨唑）,规格10g,数量500包,建设成本4.8元/包,申请补助资金2400元,（10）快丁（20%哒螨灵）,规格10g,数量2500包,建设成本0.8元/包,申请补助资金2000元,（11）星威（50%烯唑醇）,规格3g,数量1800包,建设成本2.5元/包,申请补助资金4500元,（12）甲托（80%甲基硫菌灵）,规格20g,数量2000包,建设成本2元/包,申请补助资金4000元,（13）佳途（75%肟菌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戊唑醇）,规格6g,数量1540包,建设成本4元/包,申请补助资金6160元,（14）喜泰（60%唑醚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代森联）,规格20g,数量1500包,建设成本3元/包,申请补助资金4500元,（15）靓护（30%苯甲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咪鲜胺）,规格15g,数量1500包,建设成本2.5元/包,申请补助资金3750元, (16)锈粉赞（25%三唑酮）,规格100g,数量1500包,建设成本7.5元/包,申请补助资金11250元,（17）科门德（80%代森锰锌）,规格1000g,数量150包,建设成本48元/包,申请补助资金7200元,(18)俊典（80%嘧霉胺）,规格10g,数量1500包,建设成本2.6元/包,申请补助资金3900元,（19)卓绿（30%苯甲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吡唑酯）,规格10ml,数量1500包,建设成本2.5元/包,申请补助资金3750元,(20)敌细（22%春雷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氯溴）,规格200g,数量200包,建设成本33元/包,申请补助资金6600元,(21)植贝健（2%24-表芸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嘌呤）,规格3g,数量2990包,建设成本2元/包,申请补助资金5980元,(22)多效唑（15%多效唑）,规格100g,数量1000包,建设成本5.5元/包,申请补助资金5500元,(23)磷酸二氢钾,规格1000g,数量200包,单价18元/包,申请补助资金3600元,(24)美容王（微量元素水溶肥料）,规格200g,数量490包,建设成本12元/包,申请补助资金5880元,(25)法姆昂-硼21,规格15g,数量1000包,建设成本1.5元/包,申请补助资金1500元,(26)法姆昂（钙镁锌片）,规格1000g,数量50瓶,建设成本40元/瓶,申请补助资金2000元,(27)助剂（油酸甲酸酯）,规格1000g,数量50瓶,建设成本90元/瓶,申请补助资金4500元,(28)苯醚甲环唑,规格10g,数量1000包,建设成本1元/包,申请补助资金1000元,(29)涂白剂,规格20kg,数量210件,建设成本84元/件,申请补助资金17640元；合计15万元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4.梨子套袋需购置150万个，单价0.09元/个，共计13.5万元；                      
5.购买手提4kg装桃子、梨子包装盒10000个，单价4.86元/个，需4.86万元；
6.购买2.5kg装的采摘篮5000个。单价1.4元/个，合计0.7万元；
7.购买装25KG水果筐500个；单价40元/个，小计：2万元，精品水果泡沫网套规格12cm*7cm，5万个，单价0.02元/个，小计：0.1万元；合计：2.1万元。
8.购买拉枝绳20捆，350元/捆，1捆2000米；小计0.7万元。
9.购置福宏-过磷酸钙15吨。有效磷(P205)&gt;12.0%，水溶性磷(P205)&gt;7.0%，硫(S)≥8.0%，单价1550元/吨；小计：2.325万元；购置绿泉-钙镁磷肥10吨。总有效含量:=39.0%，P205&gt;8%，Ca&gt;17.0%，S03&gt;14.0%，单价1200元/吨 ；小计：1.2万元。合计3.525万元。
10.购农机具一批。（1）油锯15把。松本金刚5908，双扫气缸、20寸WTL链条，单价890元/把，小计1.335万元；（2）购买黛绿电喷雾器60个。单价210元/个，小计1.26万元；（3）购买展船割草机20个。型号：48V，单价2100元/个，小计4.2万元；（4）购买刀片200张。胶能割草机刀片，35元/张，小计0.7万；（5）购买电动修枝剪8把。MODLE：STF411,单价2500元/把，小计2万元；（6）购买格力博高枝剪20把。40V，1800元/把，小计3.6万元；（7）购买爱丽斯修枝剪30把。VS-8XZ，单价150元/把，小计0.45万元；（8）购买爱丽斯折叠锯20把。G-18L，单价250元/把，小计0.5万元。小计14.045万元。                                                     
                                                                                               。</t>
    </r>
  </si>
  <si>
    <t>大湾镇龙洞岩村</t>
  </si>
  <si>
    <t>1866亩水果基地盛产后可产优质水果800吨；提升产品质量，增强市场竞争力。村集体经济发展分配比例50%，带动脱贫户9户26人，带动130人就近就业。</t>
  </si>
  <si>
    <t>农民以土地入股，集体经济组织统一经营管理，产生效益后按入股面积分红，通过该项目带动就近村民务工人数50来人，节约了成本，增加了村集体经济收益，相应地增加了村民的分红。</t>
  </si>
  <si>
    <t>提升产业基础配套施设，提高产业产出，减轻劳动力。便于生产管理，增加农民收益，群众参与项目的决策、监督和管理。项目惠及脱贫户9户26人，带动龙洞岩村1398人增收。</t>
  </si>
  <si>
    <t>1.购买尿素=10吨。                                                                                                                                                                                                                                                                                                                                                                                                                                                                                                                                                                                                                                                                                                                                                                                                                                                                                                                                                                                                                                                                                                                                                                                                                                                                                                                                                                                                                                                                                                                                                                                                                                                                                                                                                                                                                                                                                                                     2.购买复合肥=70吨。
3.购置农药=一批29种。
4.购买4kg手提包装盒=10000个
5.购买梨子套装=150万个 
6.购置4kg采摘篮=5000个。
7.购买25kg水果筐=500个；精品水果泡沫网套=5万个；                                                                                                                                                                                                                                                                                                                                                                                    
8.购买福宏-过磷酸钙=15吨；购买绿泉-钙镁磷肥=10吨
9.购买拉枝绳=20捆。
10.购买农机具=一批</t>
  </si>
  <si>
    <t xml:space="preserve">1.尿素=2800元/吨。                                                                                                                                                                                                                                                                                                                                                                                                                                                                                                                                                                                                                                                                                                                                                                                                                                                                                                                                                                                                                                                                                                                                                                                                                                                                                                                                                                                                                                                                                                                                                                                                                                                                                                                                                                                                                                                                                                                     2.凯龙复合肥=5500元/吨；硫酸钾复合肥=3944元/吨
3.农药一批=15万元；
4.4kg手提包装盒=4.86元/个；
 5.梨子套装=0.09元/个。                                                                                                                                                                                                                   6.2.5kg采摘篮=1.4元/个；                                                                                                                                                                                                                                                                                                                                                                                  
7.25kg水果筐=40元/个；精品水果泡沫网=0.02元/个；                                                                                                                                                                                                                                                                                                                                                                                8拉枝绳=350元/捆。 
9.福宏-过磷酸钙=1550元/吨；绿泉-钙镁磷肥=1270元/吨
10.油锯松本金刚5908=890元/把；买黛绿电喷雾器=210元/个；展船割草机48V=2100元/个；刀片胶能割草机刀片=35元/张；买电动修枝剪MODLE：STF411,=2500元/把；格力博高枝剪=1800元/把；爱丽斯修枝剪=150元/把；爱丽斯折叠锯=250元/把 </t>
  </si>
  <si>
    <t>2000亩水果基地盛产后亩均产值6000元，总产值可达1200万元，纯收入300万元</t>
  </si>
  <si>
    <t>项目受益1398人</t>
  </si>
  <si>
    <t>渝北区大湾镇龙洞岩村股份经济合作联合社</t>
  </si>
  <si>
    <t>邓光兰</t>
  </si>
  <si>
    <t>渝北区大湾镇杉木村2024年水果产业化基地建设项目</t>
  </si>
  <si>
    <r>
      <rPr>
        <sz val="11"/>
        <rFont val="方正仿宋_GBK"/>
        <charset val="134"/>
      </rPr>
      <t>1.购置复合肥80吨，品牌及含量：三宁复合肥15-5-25，单价5500元/吨，需资金44万元；                                                                                                                                                                                                               2.购置农药一批，根据季节需要，购买灭杀红蜘蛛、潜叶蛾等有害生物等农药一批，需资金26万元；（1）（清园）45%石硫合剂：规格1kg/瓶、2000瓶，建设成本7元/瓶，申请补助资金14000元；（2）杀虫剂20%氟啶虫酰胺：规格5g/包、7500包、建设成本1.8元/包，申请补助资金13500元；（3）杀虫剂10%吡虫啉：规格10g/包、15000包、建设成本0.65元/包，申请补助资金9750元；（4）杀虫剂5%高效氯氟氰菊酯：规格1000g/瓶、200瓶、建设成本48元/瓶，申请补助资金9600元；（5）杀虫剂15%高氯氟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吡：规格15g/包、2500包、建设成本2.4元/包，申请补助资金6000元；（6）杀虫剂24%螺虫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吡丙醚：规格90g/包、120包、建设成本35元/包，申请补助资金4200元；（7）杀虫剂12.5%阿维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啶虫脒：规格1kg/瓶、120瓶、建设成本130元/瓶，申请补助资金15600元；（8）杀虫剂10%吡丙醚：规格10g/包、4750包、建设成本1元/包，申请补助资金4750元；（9）杀螨剂20%哒螨灵：10g/包、2000包、建设成本0.8元/包，申请补助资金1600元；（10）杀螨剂22%阿维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螺螨酯：规格1kg/瓶、80瓶、建设成本120元/瓶，申请补助资金9600元；（11）杀菌剂45%联肼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乙螨唑：规格10ml/包、800包、建设成本4.8元/包，申请补助资金3840元；（12）杀菌剂80%甲基硫菌灵：规格20g/包、4000包、建设成本2元/包，申请补助资金8000元；（13）杀菌剂80%戊唑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多菌灵：规格1kg/瓶、96瓶、建设成本70元/瓶，申请补助资金6720元；（14）杀菌剂75%肟菌酯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：规格5g/包、2000包、建设成本4元/包，申请补助资金8000元；（15）杀菌剂80%代森锰锌：规格1kg/包、230包、建设成本48元/包，申请补助资金11040元；（16）杀菌剂30%吡唑醚菌酯：规格10g/包、2000包、建设成本1.8元/包，申请补助资金3600元；（17）杀菌剂22%春雷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氯溴异氰尿酸：规格200g/包、700包、建设成本33元/包，申请补助资金23100元；（18）杀菌剂80%腐霉利：规格10g/瓶、1600瓶、建设成本3.5元/瓶，申请补助资金5600元；（19）杀菌剂1.8%辛菌胺醋酸盐：规格1kg/瓶、500瓶、建设成本22元/瓶，申请补助资金11000元；（20）叶面肥硼-21：规格15ml/包、5000包、建设成本1.5元/包，申请补助资金7500元；（21）调节剂15%多效唑：规格100g/包、500包、建设成本5.5元/包，申请补助资金2750元；（22）杀虫剂1.8%阿维菌素：规格1kg/瓶、80瓶、建设成本40元/瓶，申请补助资金3200元；（23）杀虫剂5%高氯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甲维盐：规格1kg/瓶、144瓶、建设成本40元/瓶，申请补助资金5760元；（24）杀虫剂5%甲氨基阿维菌素苯甲酸盐：规格10g/包、3150包、建设成本2元/包，申请补助资金6300元；（25）杀虫剂25%三唑酮：100g/包、320包、建设成本7.5元/包，申请补助资金2400元；（26）叶面肥13元素叶面肥：规格25g/包、3795包、建设成本2元/包，申请补助资金7590元；（27）调节剂2%24-表芸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 xml:space="preserve">嘌呤：规格3g/包、2000包、建设成本2元/包，申请补助资金4000元；（28）助剂小露珠高效农药助剂：规格1000g/瓶、100瓶、建设成本90元/瓶，申请补助资金9000元；（29）涂白剂：规格20kg/包、500包、建设成本84元/包，申请补助资金42000元.小计26万元。
3.购买菜饼50吨，单价3300元/吨，需资金16.5万元；
4.购买葫豆2吨（有机肥），单价8000元/吨，需资金1.6万元；
5.购买2.5kg装的采摘篮5000个。单价1.4元/个，共计0.7万元；
6.购买装25kg水果筐500个，单价40元/个，小计2万元；精品水果泡沫网套规格12cm*7cm，100000个加厚，单价0.02元/个，小计0.2万元，合计2.2万元；
7.购买手提装5kg水果包装盒20000个，单价4.99元/个，金额9.98万元。
8.购买航拍无人机，型号DJI AIR 2S畅飞套装（DJI RC）1个，单价1万元，需资金1万元。
9.购买尿素20吨，品牌及含量：泸天化（总养分N≥46.0%），单价2800元/吨，需资金5.6万元。
</t>
    </r>
    <r>
      <rPr>
        <sz val="14"/>
        <color rgb="FFFF0000"/>
        <rFont val="方正仿宋_GBK"/>
        <charset val="134"/>
      </rPr>
      <t>选果场160650元</t>
    </r>
  </si>
  <si>
    <t>大湾镇
杉木村</t>
  </si>
  <si>
    <t>2600亩水果基地可盛产水果63万斤，总产值达126万元，纯收入50万，集体经济收益分配比例10% ，带动脱贫户9户25人，带动45人就业</t>
  </si>
  <si>
    <t>项目建成后，将提升基础设施，提高生产力，加快发展，带动群众增收，项目惠904户
1986人，其中脱贫户9户25人。</t>
  </si>
  <si>
    <t>1.购买复合肥=80吨；
2.购买农药=一批29种；
3.购买菜饼=50吨；
4.购买葫豆=2吨；
5.购买采摘篮=5000个。
6.购水果筐=500个；水果泡沫网=100000个；
7.购买5kg包装盒20000个。
8.购置航拍无人机=1个； 
9.购买尿素=20吨。</t>
  </si>
  <si>
    <t>1.三宁复合肥=5500元/吨；
2.购买农药一批=26万元；
3.菜饼=3300元/吨；
4.葫豆=8000元/吨；
5.2.5kg采摘篮=1.4元/个；
6.25kg水果筐=40元/个；精品水果泡沫网=0.02元/个；
7.5kg包装盒=4.99元/个
8.航拍无人机单价=1万元/台，；
9.尿素=2800/吨</t>
  </si>
  <si>
    <t>2600亩水果基地可盛产水果63万斤，总产值达126万元，纯收入50万</t>
  </si>
  <si>
    <t>项目受益农户904户
1986人</t>
  </si>
  <si>
    <t>渝北区大湾镇杉木村股份经济联合社</t>
  </si>
  <si>
    <t>收入的3%用于脱贫户分红。</t>
  </si>
  <si>
    <t>倪群</t>
  </si>
  <si>
    <t>渝北区大湾镇太和村2024年产业基地建设项目</t>
  </si>
  <si>
    <t>养殖业基地</t>
  </si>
  <si>
    <r>
      <rPr>
        <sz val="11"/>
        <rFont val="方正仿宋_GBK"/>
        <charset val="134"/>
      </rPr>
      <t>1、建设腊肉生产车间700平方米，其中原料库40㎡、解冻间40㎡、生产间120㎡、清洗间50㎡、炉灶150㎡、凉晒间80㎡、内包装间60㎡、外包装间60㎡、成品库100㎡，建设成本800元/㎡，需资金56万元；
2、建设冻库60m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，单价1300元/m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，合计金额7.8万元；
3、建设化粪池1个30m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，建设成本500元/m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，需资金1.5万元；
4、建设排污管，规格：300mm，长度200米，单价：140元/米，需资金2.8万元。</t>
    </r>
  </si>
  <si>
    <t>大湾镇
太和村</t>
  </si>
  <si>
    <t>项目投产后，带动本村及周边农户增收，农民人均年收入预计可增加0.1万元，同时，为集体经济大力发展产业项目提供有力的支撑。分配比例51% ，其中带动脱贫户10户26人，带动附近群众就近就业30人</t>
  </si>
  <si>
    <t>持续带动脱贫户10户26人，带动附近群众就近就业30人</t>
  </si>
  <si>
    <t>本项目建设完成后，有助于延伸农产品加工产业链，促进经济发展，缓解目前日益严峻的就业压力。</t>
  </si>
  <si>
    <t>1.建设腊肉生产车间=700平方米；
2.建设冻库=60平方米；
3.建设化粪池=30平方米；
4.建设排污管=200米。</t>
  </si>
  <si>
    <t>1.腊肉生产车间=800元/平方米。
2.冻库=1300元/平方米，
3.化粪池=500元/米；
4.排污管=140元/米。</t>
  </si>
  <si>
    <t>提升产品质量和附加值，增强市场竞争力。</t>
  </si>
  <si>
    <t>项目受益781户1850人</t>
  </si>
  <si>
    <t>渝北区大湾镇太和村股份经济合作联合社</t>
  </si>
  <si>
    <t>杨秀伦</t>
  </si>
  <si>
    <t>渝北区大湾镇利百欣2024年水果基地提升项目</t>
  </si>
  <si>
    <r>
      <rPr>
        <sz val="11"/>
        <rFont val="方正仿宋_GBK"/>
        <charset val="134"/>
      </rPr>
      <t>1.购买农药一批，需资金3.5万元。（1）杀虫剂打怕（20%氟啶虫酰胺）500包，规格5g，建设成本1.8元/包，申请补助资金900元；（2）杀虫剂吡虫啉（70%吡虫啉）1000包，规格2g，建设成本0.8元/包，申请补助资金800元；（3）杀虫剂九巧（5%甲维盐）520包，规格100ml，建设成本2.5元/包，申请补助资金1300元；（4）杀虫剂千斩（5%阿维菌素）5瓶，规格1000g，建设成本110元/瓶，申请补助资金550元；（5）杀虫剂飞细（80%烯啶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吡蚜酮）500包，规格5g，建设成本2.2元/包，申请补助资金1100元； (6) 杀虫剂冲封（30%螺虫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吡丙醚）40瓶，规格100ml，建设成本42元/瓶，申请补助资金1680元； (7) 清园45%石硫合剂500瓶，规格1kg，建设成本7元/瓶，申请补助资金3500元； (8) 杀菌剂星威（50%烯唑醇）500包，规格3g，建设成本2.5元/包，申请补助资金1250元；（9) 杀菌剂甲托（80%甲基硫菌灵）500包，规格20g，建设成本2元/包，申请补助资金1000元；（10）杀菌剂佳途（75%肟菌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）400包，规格6g，建设成本4元/包，申请补助资金1600元；（11）杀菌剂科门德（80%代森锰锌）10包，规格1000g，建设成本48元/包，申请补助资金4800元；（12）杀菌剂俊典（80%嘧霉胺）500包，规格10g，建设成本2.6元/包，申请补助资金1300元；（13）杀菌剂卓绿（30%苯甲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吡唑酯）500包，规格10ml，建设成本2.5元/包，申请补助资金1250元；（14）杀菌剂敌细（22%春雷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氯溴）90包，规格200g，建设成本33元/包，申请补助资金2970元；（15）调解剂多效唑（15%多效唑）200包，规格100g，建设成本5.5元/包，申请补助资金1100元；（16）叶面肥法姆昂（硼21）1000包，规格</t>
    </r>
    <r>
      <rPr>
        <sz val="11"/>
        <rFont val="Arial"/>
        <charset val="134"/>
      </rPr>
      <t xml:space="preserve">	</t>
    </r>
    <r>
      <rPr>
        <sz val="11"/>
        <rFont val="方正仿宋_GBK"/>
        <charset val="134"/>
      </rPr>
      <t xml:space="preserve">15g，建设成本1.5元/包，申请补助资金1500元；（17）叶面肥法姆昂（钙镁锌片）50瓶，规格1000g，建设成本40元/瓶，申请补助资金2000元；（18）除草剂41%草甘磷异丙胺盐25瓶，规格5000g，建设成本100元/瓶，申请补助资金2500元；（19）除草剂28.8%氯氟吡氧乙酸异辛酯300包，规格10ml，建设成本1.8元/包，申请补助资金540元；（20)涂白剂40件，规格20kg，建设成本84元/瓶，申请补助资金3360元。小计3.5万元；   
2.购买复合肥合10吨。（1）乐途-复合肥硫酸钾5吨。含量：15-15-15，单价3944元/吨，小计1.972万元；（2）凯龙-复合肥5吨。含量：15-5-25硝态氮≥6% ，单价5500元/吨，小计2.75万元，共需资金4.722万元；
3.购买尿素4吨。品牌及含量：玖源湖光 N≧46%（含微量元素）单价2800元/吨，需资金1.12万元；
4.购买水果包装盒。（1）5斤水果包装盒1500个。单价3元/个，需资金0.45万元；（2）10斤水果包装盒1500个，单价：5元/个，需资金0.75万元。小计1.2万元。    </t>
    </r>
  </si>
  <si>
    <t>大湾镇金凤村</t>
  </si>
  <si>
    <t>降低病源菌的发生率和果实的腐烂率，项目投产后，带动本村及周边农户增收，农民人均年收入预计可增加0.1万元，同时，为集体经济大力发展产业项目种植提供有力的支撑。提高产品新鲜贮藏期、加强保质保鲜，提升产品质量，增强市场竞争力。同时带动周边群众务工增加收入。村集体经济发展分配比例10%；带动脱贫户12户31人；带动10人就近就业</t>
  </si>
  <si>
    <t>持续带动脱贫户12户31人，五保户3户3人，合计15户34人</t>
  </si>
  <si>
    <t>提高产品新鲜贮藏期、加强保质保鲜，提升产品质量，增强市场竞争力，带动周边农户务工增收</t>
  </si>
  <si>
    <t xml:space="preserve">1.购买农药=一批20种
2.购买复合肥=10吨；
3.购买尿素=10吨；
4.购买5斤水果包装盒=1500个；10斤水果包装盒=1500个
</t>
  </si>
  <si>
    <t xml:space="preserve">1.农药一批=3.66万元；
2.乐途-复合=3944元/吨；凯龙-复合肥=5500元/吨；
3.尿素=2800元/吨
4.5斤水果包装盒=3元/个；10斤水果包装盒=5元/个；
</t>
  </si>
  <si>
    <t>通过实施本项目建设，降低病源菌的发生率和果实的腐烂率，提高产品新鲜贮藏期、加强保质保鲜，提升产品质量，增强市场竞争力。</t>
  </si>
  <si>
    <t>项目投产后，带动本村及周边农户增收，农民人均年收入预计可增加0.1万元，同时，为集体经济大力发展产业项目种植提供有力的支撑</t>
  </si>
  <si>
    <t>重庆利百欣果蔬种植专业合作社</t>
  </si>
  <si>
    <t>渝北区鹿子坝农业股份合作社2024年桃园提升项目</t>
  </si>
  <si>
    <t>1.购买简易避雨棚6000米，单价96.4元/米，需资金57.84万元；
2.购买湖北宜化N-P-K、15-15-15的复合肥30吨，单价3944元/吨，合计11.832万元，购买凯龙牌硫酸钾型N-P-K、15-5-25、硝态N＞6% 的复合肥8吨。单价5500元/吨，合计4.4万元。需资金16.232万元；
3.购买农药一批9.86万元：（1）杀虫剂寻击（70%吡虫啉）9600包，规格2g，建设成本0.8元/包，申请补助资金7680元；（2）调解剂清佳（15%多效唑）1000包，规格100g，建设成本5.5元/包，申请补助资金5500元；（3）杀虫剂冲封（30%螺虫·吡丙醚）300瓶，规格100ml，建设成本45元/瓶，申请补助资金13500元；（4）杀虫剂顺套（4.5%高效氯氰菊酯）100瓶，规格300ml，建设成本13.5元/瓶，申请补助资金1350元；（5）杀虫剂益优美（十三元素肥）3000包，规格30g，建设成本2元/包，申请补助资金6000元；（6）杀虫剂锐剑（10.5%高氯·啶虫脒）200瓶，规格200ml，建设成本11.5元/瓶，申请补助资金2300元；（7）杀菌剂维乐果绿如意（80%代森锰锌）100包，规格1000g，建设成本48元/包，申请补助资金4800元；（8）杀菌剂卓绿（30%苯甲·吡唑酯）2000包，规格10ml，建设成本2.5元/包，申请补助资金5000元；（9）杀菌剂甲托（80%甲基硫菌灵）1600包，规格20g，建设成本2元/包，申请补助资金3200元；（10）杀菌剂康惠植保（29%石硫合剂）1210瓶，规格1000g，建设成本7元/瓶，申请补助资金8470元；（11）杀菌剂法拉利（99%矿物油）96瓶，规格1000g，建设成本30元/瓶，申请补助资金2880元；（12）杀菌剂佳途（75%肟菌酯戊唑醇）5000包，规格2g，建设成本4元/包，申请补助资金20000元；（13）杀菌剂敌细（22%春雷·氯脲）240包，规格200g，建设成本33元/包，申请补助资金7920元；（14）杀菌剂卡白（85%硫磺）200斤，规格500g，建设成本20元/斤，申请补助资金4000元；（15）美邦植贝健（2%芸苔素·嘌呤）2400包，规格3g，建设成本2.5元/包，申请补助资金6000元。合计9.86万元；；
4.购买钙镁磷肥30吨，品牌及含量：楚都牌 P2O5≥12%钾的质量分数≥1%，单价1390/吨，需资金4.17万元；
5.购买菜饼30吨，单价3300元/吨，需资金9.9万元；
6.购买水果包装精品盒（含设计制作费）10000个，单价5元/个，需资金5万元；
7.安装20个监控，每个450元，需资金0.9万元。</t>
  </si>
  <si>
    <t>通过实施本项目建设，降低病源菌的发生率和果实的腐烂率，项目投产后，700亩水果基地盛产后可产优质水果900吨，并带动本村及周边农户增收，预计农民每年人均可增收1000元以上。桃树盛产后，亩均产值可达8000元，预计总产值可达560万，预计纯收入可达200余万元。</t>
  </si>
  <si>
    <t>项目建成后，带动周边群众务工增加收入，群众满意度达到95%。村集体发展分配比例10%；带动脱贫户3户7人；带动40人就近就业。</t>
  </si>
  <si>
    <t>1.购买简易避雨棚=6000米；
2.购买复合肥=34吨；
3.购买农药=一批；
4.购买钙镁磷肥=50吨；
5.购买菜饼=30吨；
6.购买水果包装精品盒=10000个；
7.安装监控=20个</t>
  </si>
  <si>
    <t>1.简易避雨棚=96.4元/米；
2.湖北宜化复合肥=3944元/吨；买凯龙牌硫酸钾型复合肥=5500元/吨；
3.农药=一批9.86万元
4.钙镁磷肥=1390元/吨
5.菜饼=3300元/吨；
6.水果包装精品盒=5元/个
7.监控=450元/个</t>
  </si>
  <si>
    <t>桃树盛产后，亩均产值可达8000元，预计总产值可达560万，预计纯收入可达200余万元。</t>
  </si>
  <si>
    <t>项目投产后，700亩水果基地盛产后可产优质水果900吨，并带动本村及周边农户增收，预计农民每年人均可增收1000元以上。</t>
  </si>
  <si>
    <t>重庆市鹿子坝农业股份合作社</t>
  </si>
  <si>
    <t>朱志华</t>
  </si>
  <si>
    <t>渝北区茨竹镇方家沟村2024年度产业配套提升项目</t>
  </si>
  <si>
    <t>1.购买有机肥300吨。品牌及含量：布多斯牌有机肥，有机质≧45%，建设成本680元/吨，申请补助资金20.4万元。
2.购买复合肥30吨。品牌及含量：邮施诺硫酸钾型14-16-15，建设成本3830元/吨，申请补助资金11.49万元。
3.购买复合肥30吨。品牌及含量：邮施诺硝硫基型13-5-27，建设成本5100元/吨，申请补助资金15.3万元。
4.购买流体硼1吨。品牌及含量：嫩芽春流体硼，B≥150g/L，建设成本22000元/吨，申请补助资金2.2万元。
5.购买病虫害防治药品一批。（1）杀虫剂45%阿维·螺螨酯，规格：500g*20瓶，10件，建设成本2400元/件，申请补助资金24000元；（2）杀虫剂5%阿维菌素，规格：1000ml*12瓶，10件，建设成本780元/件，申请补助资金7800元；（3）杀虫剂35%吡虫啉，规格：1000g*10瓶，10件，建设成本1050元/件，申请补助资金10500元；（4）杀菌剂25%三唑酮，规格：50g*80袋，25件，建设成本400元/件，申请补助资金10000元；（5）杀菌剂80%代森锰锌，规格：1000g*10袋，20件，建设成本450元/件，申请补助资金9000元；（6）树干涂白剂，规格：20kg/袋，40袋，建设成本105元/袋，申请补助资金4200元；（7）卡白（佳油99%矿物油），规格：500g*20瓶，20件，建设成本400元/件，申请补助资金8000元。小计7.35万元。
6.购买梨子专用套袋500000个。建设成本0.06元/个，申请补助资金3万元。
7.购买水果包装礼盒10000个。建设成本5元/个，申请补助资金5万元。</t>
  </si>
  <si>
    <t>茨竹镇方家沟村</t>
  </si>
  <si>
    <t>通过该项目的实施，能增加村集体收入，农户享受资产收益分红，提高生活质量，增加村民幸福感。受益一般农户1720户3669人，其中脱贫户20户62人。带动一般人员100余人、脱贫户及四类人员10余人在基地务工。</t>
  </si>
  <si>
    <t>项目建成后，节省劳动力，便于生产管理，带动一般人员100余人、脱贫户及四类人员10余人在基地务工，增加农民收益，群众参与项目的决策、监督和管理。收益的1.5%用于困难群体分红。</t>
  </si>
  <si>
    <t>通过该项目的实施，能增加村集体收入，农户享受资产收益分红。受益一般农户1720户3669人，其中脱贫户20户62人。带动一般人员100余人、脱贫户及四类人员10余人在基地务工。</t>
  </si>
  <si>
    <t>1.购买有机肥=300吨。
2.购买复合肥=30吨。
3.购买复合肥=30吨。
4.购买流体硼=1吨。
5.购买病虫害防治药品=一批。
6.购买梨子专用套袋=500000个。
7.购买水果包装礼盒=10000个。</t>
  </si>
  <si>
    <t>项目完成月数≤12月</t>
  </si>
  <si>
    <t>1.购买有机肥=680元/吨。
2.购买复合肥=3830元/吨。
3.购买复合肥=5100元/吨。
4.购买流体硼=22000元/吨。
5.购买病虫害防治药品=7.35万元。
6.购买梨子专用套袋=0.06元/个。
7.购买水果包装礼盒=5元/个。</t>
  </si>
  <si>
    <t>增加村集体经济年收入≥5万元。</t>
  </si>
  <si>
    <t>项目受益脱贫户62人</t>
  </si>
  <si>
    <t>项目可持续3年</t>
  </si>
  <si>
    <t>渝北区茨竹镇方家沟村股份经济合作联合社</t>
  </si>
  <si>
    <t>收入的1.5%用于脱贫户分红。</t>
  </si>
  <si>
    <t>艾春</t>
  </si>
  <si>
    <t>渝北区茨竹镇新泉村2024年度产业项目</t>
  </si>
  <si>
    <t>1.购买复合肥15吨。品牌及含量：湖北宜化复合肥15-15-15-S，建设成本3944元/吨，小计5.916万元。
2.购买高钾复合肥15吨。品牌及含量：邮施诺硝硫基13-5-27 ,25KG/包，建设成本5100元/吨，小计7.65万元。
3.购买病虫害防治药品一批、2.928万元。（1）杀虫剂吡虫啉（70%吡虫啉），规格2g/袋，2400袋，建设成本0.7元/袋，申请补助资金1680元；（2）杀虫剂2%阿维高氯，规格1kg/瓶，80瓶，建设成本60元/瓶，申请补助资金4800元；（3）杀菌剂80%代森锰锌，规格1kg/袋，100袋，建设成本42元/袋，申请补助资金4200元；（4）杀菌剂戊唑醇，规格1kg/瓶，48瓶，建设成本100元/瓶，申请补助资金4800元；（5）杀菌剂10%苯醚甲环唑，规格1kg/瓶，48瓶，建设成本60元/瓶，申请补助资金2880元；（6）杀虫剂18%吡虫噻嗪酮，规格1kg/瓶，48瓶，建设成本80元/瓶，申请补助资金3840元；（7）杀菌剂10.45%阿维哒螨灵，规格1kg/瓶，60瓶，建设成本70元/瓶，申请补助资金4200元；（8)植物生长调节0.01%24-表芸苔素内酯，规格10ml/袋，2400袋，单价1.2元/袋，需资金2880元。
4.购买树干涂白剂200桶。规格：20kg/桶，95元/桶，需资金1.9万元；
5.购买石硫合剂200瓶。规格：1kg/瓶，瓶装8元/瓶，需资金0.16万元；                                                                                                                                                                                                                                                                                                                                   
6.购买梨子包装礼盒8000个。单价5元/个， 需资金4万元。
7.购买农机配件一批。（1）电动割草机配件50套：品牌蛟能，直流电机，单价400元/套，小计2万元。（2）打草盘（耗材）50个：四孔铝质，单价20.0元/个，小计0.1万元。（3）打草绳（耗材）5000根：3.0方形*2.5cm，单价180元/500根，小计0.18万元。（4）割草机刀片（耗材）100张：规格255*25.4*40T，40齿合金锯片，单价：30元/张，小计0.3万元。需资金2.58万元。</t>
  </si>
  <si>
    <t>茨竹镇新泉村</t>
  </si>
  <si>
    <t>通过该项目的实施，能增加村集体收入，提高产业成效，农户享受资产收益分红，提高生活质量，增加村民幸福感。惠及全村573户1232人集体经济的发展壮大，同时带动我村80余名剩余劳动力的再就业问题（其中包含8户脱贫户17人，边缘户1户1人务工就业）</t>
  </si>
  <si>
    <t>项目建成后，节省劳动力，便于生产管理，带动一般人员80余人、脱贫户及四类人员20余人在基地务工，增加农民收益，群众参与项目的决策、监督和管理。收益的1%用于困难群体分红。</t>
  </si>
  <si>
    <t>通过该项目的实施，能增加村集体收入，农户享受资产收益分红。受益一般农户573户1232人，其中脱贫户8户17人、边缘户1户1人。带动一般人员80余人、脱贫户及四类人员20余人在基地务工。</t>
  </si>
  <si>
    <t>1.购买复合肥=15吨。
2.购买高钾复合肥=15吨。
3.购买病虫害防治药品一批：
  （1）杀虫剂70%吡虫啉=2400袋；
  （2）杀虫剂2%阿维高氯=80瓶；
  （3）杀菌剂80%代森锰锌=100袋；
  （4）杀菌剂戊唑醇=48瓶；
  （5）杀菌剂10%苯醚甲环唑=48瓶；
  （6）杀虫剂18%吡虫噻嗪酮=48瓶；
  （7）杀菌剂10.45%阿维哒螨灵=60瓶；
  （8)植物生长调节0.01%24-表芸苔素内酯=2400袋。
4.购买树干涂白剂=200桶。
5.购买石硫合剂=200瓶。
6.购买梨子包装礼盒=8000个。
7.购买农机配件一批：
  （1）电动割草机配件=50套；
  （2）打草盘=50个；
  （3）打草绳=5000根；
  （4）割草机刀片=100张。</t>
  </si>
  <si>
    <t>1.购买复合肥=3944元/吨。
2.购买高钾复合肥=5100元/吨。
3.购买病虫害防治药品一批：
  （1）杀虫剂70%吡虫啉=0.7元/袋；
  （2）杀虫剂2%阿维高氯=60元/瓶；
  （3）杀菌剂80%代森锰锌=42元/袋；
  （4）杀菌剂戊唑醇=100元/瓶；
  （5）杀菌剂10%苯醚甲环唑=60元/瓶；
  （6）杀虫剂18%吡虫噻嗪酮=80元/瓶；
  （7）杀菌剂10.45%阿维哒螨灵=70元/瓶；
  （8)植物生长调节0.01%24-表芸苔素内酯=1.2元/袋。
4.购买树干涂白剂=95元/桶。
5.购买石硫合剂=8元/瓶。
6.购买梨子包装礼盒=5元/个。
7.购买农机配件一批：
  （1）电动割草机配件=400元/套；
  （2）打草盘=20元/个；
  （3）打草绳=180元/500根；
  （4）割草机刀片=30元/张。</t>
  </si>
  <si>
    <t>增加村集体经济年收入≥10万元。</t>
  </si>
  <si>
    <t>项目受益脱贫户17人，边缘户1人</t>
  </si>
  <si>
    <t>渝北区茨竹镇新泉村股份经济合作联合社</t>
  </si>
  <si>
    <t>收益的1%用于脱贫户分红。</t>
  </si>
  <si>
    <t>收入的40%用于分红给村集体。</t>
  </si>
  <si>
    <t>邓伟</t>
  </si>
  <si>
    <t>渝北区茨竹镇华蓥村2024年度产业项目</t>
  </si>
  <si>
    <t xml:space="preserve">1.购买复合肥22吨。品牌及含量：渝江-纯硫酸钾15-15-15,建设成本4300元/吨，小计9.46万元。
</t>
  </si>
  <si>
    <t>茨竹镇华蓥村</t>
  </si>
  <si>
    <t>预计增加村集体经济收入4万元。受益一般农户343户687人，其中脱贫户3户10人。</t>
  </si>
  <si>
    <t xml:space="preserve">
群众参与项目的决策、监督和管理；项目建成后，增加农民收益，盘活经果林，增加收入。有收益后1％用于脱贫户和困难群众分红。</t>
  </si>
  <si>
    <t>持续带动华蓥村343户687人增收</t>
  </si>
  <si>
    <t>1.购买复合肥=22吨</t>
  </si>
  <si>
    <t>1.渝江-纯硫酸钾15-15-15=22吨</t>
  </si>
  <si>
    <t>带动全年增收≥4万元</t>
  </si>
  <si>
    <t>项目收益人数687人</t>
  </si>
  <si>
    <t>渝北区茨竹镇华蓥村股份经济合作联合社</t>
  </si>
  <si>
    <t>收入的1%用于脱贫户及困难户分红。</t>
  </si>
  <si>
    <t>由村集体统一在农户处收购进行转售，利润提取20％作为村集体收益，按照相关内容制度进行分配。</t>
  </si>
  <si>
    <t>黄永梅</t>
  </si>
  <si>
    <t>渝北区茨竹镇金银村2024年产业项目</t>
  </si>
  <si>
    <t xml:space="preserve">1.购买尿素15吨。品牌及含量：玖源尿素，40kg/包，N≥46%；建设成本2800元/吨，小计4.2万元；
2.购买复合肥20吨。品牌及含量：湖北宜化复合肥15-15-15-S，建设成本3944元/吨，小计7.888万元；
3.购买病虫害防治药品一批、1.838万元。（1）杀虫剂吡虫啉（70%吡虫啉），规格2g/袋，1000袋，建设成本0.7元/袋，申请补助资金700元；（2）杀虫剂2%阿维高氯，规格1kg/瓶，40瓶，建设成本60元/瓶，申请补助资金2400元；（3）杀菌剂80%代森锰锌，规格1kg/袋，40袋，建设成本42元/袋，申请补助资金1680元；（4）杀菌剂戊唑醇，规格1kg/瓶，40瓶，建设成本100元/瓶，申请补助资金4000元；（5）杀菌剂10%苯醚甲环唑，规格1kg/瓶，40瓶，建设成本60元/瓶，申请补助资金2400元；（6）杀虫18%吡虫噻嗪酮，规格1kg/瓶，40瓶，建设成本80元/瓶，申请补助资金3200元；（7）杀菌剂10.45%阿维哒螨灵，规格1kg/瓶，40瓶，建设成本70元/瓶，申请补助资金2800元；（8)植物生长调节0.01%24-表芸苔素内酯，规格10ml/袋，1000袋，单价1.2元/袋，需资金1200元。
4.购买农用机械一批。（1）电动修枝剪刀10台，型号：JW-2.8B-2AH（舰帏），单价1380元/台，需要资金1.38万元；（2)微耕机4台，型号：1WG4.0-95FQ-ZC（蛟能），单价2700元/台，需要资金1.08万元；(3)汽油锯4把,型号：OW600（威马），单价1380元/把，需要资金0.552万元；（4）除草机2台，型号：3TG-4.0Q(重庆欣峰达)，单价3200元/台，需要资金0.64万元；（5）田园管理机（小型开沟机，带除草功能）2台。型号：3TGQ-5.5（美澳，177汽油机），单价6500元/台，需资金1.3万元；小计4.952万元；                         
5.购买有机肥22.5吨。型号：25kg/包，有机质≥45%；建设成本674元/吨，小计1.5165万元；                                                                                                                                        6.购买树干涂白剂20桶。规格：20kg/桶，95元/桶，需资金0.19万元；
</t>
  </si>
  <si>
    <t>茨竹镇金银村</t>
  </si>
  <si>
    <t>项目惠及全村972户2081人，其中脱贫户5户11人。</t>
  </si>
  <si>
    <t>能带动周围群众临时务工90余人。</t>
  </si>
  <si>
    <t>完成项目建设内容：购买复合肥、尿素、病虫害防治药品、机械，提高集体经济发展和455.1余亩产业生产。带动脱贫户11人增加收入。</t>
  </si>
  <si>
    <t>1.玖源尿素=15吨                                                                                                                                                                                                   2.湖北宜化复合肥=20吨；
3.杀虫剂吡虫啉（70%吡虫啉）=1000袋；
4.杀虫剂2%阿维高氯=40瓶；
5.杀菌剂80%代森锰锌=40袋；
6.杀菌剂戊唑醇=40瓶；
7.杀菌剂10%苯醚甲环唑=40瓶；                                          8.杀虫18%吡虫噻嗪酮=40瓶；                                         9.杀菌剂10.45%阿维哒螨灵=40瓶；                      
10.植物生长调节0.01%24-表芸苔素内酯=1000袋；  
11.电动修枝剪刀=10台 ； 12.微耕机=4台；              13.汽油锯=4把 ；            14.除草机=2台；              15.田园管理机（小型开沟机，带除草功能）=2台；   16..购树干涂白剂=20桶</t>
  </si>
  <si>
    <t>项目完成月数≤10月</t>
  </si>
  <si>
    <t>1.玖源尿素=2800元/吨                                                                                                                                                                                                   2.湖北宜化复合肥=3944元/吨；
3.杀虫剂吡虫啉（70%吡虫啉）=0.7元/袋；
4.杀虫剂2%阿维高氯=60元/瓶；
5.杀菌剂80%代森锰锌=42元/袋；
6.杀菌剂戊唑醇=100元/瓶；
7.杀菌剂10%苯醚甲环唑=60元/瓶；                                          8.杀虫18%吡虫噻嗪酮=80元/瓶；                                          9.杀菌剂10.45%阿维哒螨灵=70元/瓶；                10.植物生长调节0.01%24-表芸苔素内酯=1.2元/袋；                   11.电动修枝剪刀=1380元/台 ；                            12.微耕机=2700元/台；        
13.汽油锯=1380元/把；        
14.除草机=3200元/台；           15.田园管理机（小型开沟机，带除草功能）=6500元/台；                16..购树干涂白剂=95元/桶；</t>
  </si>
  <si>
    <t>带动村民增收≥1万元</t>
  </si>
  <si>
    <t>方便经果林管护</t>
  </si>
  <si>
    <t>渝北区乡村振兴局</t>
  </si>
  <si>
    <t>渝北区茨竹镇金银村股份经济合作联合社</t>
  </si>
  <si>
    <t>从当年收益中提取20%公积金用于扩大再生产、弥补亏损，其中提取10%的公益金用于集体公益性事物。剩余10%用于困难群众、四类人员分红。</t>
  </si>
  <si>
    <t>刘秀莉</t>
  </si>
  <si>
    <t>渝北区茨竹镇花云村2024年度产业项目</t>
  </si>
  <si>
    <t>1.购置电动修枝剪5把。品牌松岗，型号SG_BF32，(参数22.8V.，2个4安电池)，价格1650元/台，小计0.825万元；
2.购置汽油发电机2台。品牌川本，型号5000W，价格2860元/台，小计0.572万元；       
3.购买复合肥料8吨。品牌洋丰高氮型，总养分≥40% 30-5-5，单价3090元/吨，小计2.472万元；</t>
  </si>
  <si>
    <t>茨竹镇花云村</t>
  </si>
  <si>
    <t>项目建成后，节省劳动力，便于生产管理，提高产业成效，惠及全村507户1181人集体经济的发展壮大，同时带动我村40余名剩余劳动力的再就业问题（其中包含5户脱贫户8人务工就业）</t>
  </si>
  <si>
    <t>通过该项目带动100余人就近务工，增加家庭收入； 土地流转近1000亩；在村集体经济组织公益金中提取10%用于本村脱贫户和困难群众帮扶分红 。</t>
  </si>
  <si>
    <t>完成项目建设内容，受益脱贫户10户28人。</t>
  </si>
  <si>
    <t>1.购置电动修枝剪=1650元/把；
2.购置汽油发电机=2860元/台；
3.购买洋丰高氮型复合肥=3090元/吨。</t>
  </si>
  <si>
    <t>项目完成率=100%</t>
  </si>
  <si>
    <t>1.电动修枝剪=1650元/把；
2.汽油发电机=2860元/台；
3.洋丰高氮型复合肥=3090元/吨。</t>
  </si>
  <si>
    <t>带动村集体增收≥0.5万元</t>
  </si>
  <si>
    <t>带动脱贫户5户8人增收</t>
  </si>
  <si>
    <t>受益群众满意度≥98%</t>
  </si>
  <si>
    <t>渝北区茨竹镇花云村股份经济合作联合社</t>
  </si>
  <si>
    <t>从当年收益中提取20%的公积金用于扩大再生产,提取10%的公益金，用于集体公益性事务,剩余10%用于脱贫户和困难群众帮扶分红</t>
  </si>
  <si>
    <t>潘登</t>
  </si>
  <si>
    <t>渝北区茨竹镇茨竹村2024年度产业项目</t>
  </si>
  <si>
    <r>
      <rPr>
        <sz val="11"/>
        <rFont val="方正仿宋_GBK"/>
        <charset val="134"/>
      </rPr>
      <t>1.购买复合肥10吨。品牌及含量：湖北宜化复合肥15-15-15-S，建设成本3944元/吨，小计3.944万元。
2.购买复合肥10吨。品牌及含量：渝江牌15-6-24，建设成本4200元/吨，小计4.2万元。
3.购买病虫害防治药品一批、需资金1.403万元。（1）杀虫剂刺可吡虫啉（70%吡虫啉），规格2g/袋，1000袋，建设成本0.8元/袋，申请补助资金800元；（2）杀虫剂兴柏5%阿维菌素，规格1000ml/瓶，18瓶，建设成本65元/瓶，申请补助资金1170元；（3）杀菌剂星威（50%烯唑醇），规格3g/袋，1200袋，建设成本3元/袋，申请补助资金3600元；（4）杀菌剂佳途（75%肟菌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戊唑醇），规格6g/袋，1200袋，建设成本4元/袋，申请补助资金4800元；（5）杀菌剂绿如意（80%代森锰锌），规格1000g/袋，50袋，建设成本42元/袋，申请补助资金2100元；（6）植物调节剂植贝健（2%24-表芸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嘌呤），规格3g/袋，600袋，单价2.6元/袋，需资金1560元。
4.购买梨子专用套袋500000个。建设成本0.06元/个，小计3万元。
5.购买梨子包装礼盒套5000个。成本5元/个， 需资金2.5万元。                                                                                                                                                                                                                 6.购买绿茵电动智能割草机6台，型号：LY54V20AN，3160元/台，割草机刀片200张，25元/张，小计2.396万元。                                                                                                                           7.购买有机肥100吨，品牌及含量：乐途牌有机质≥45%，建设成本674元/吨，小计6.74万元。</t>
    </r>
  </si>
  <si>
    <t>茨竹镇茨竹村</t>
  </si>
  <si>
    <t>项目建成后，提高产品总产量，提升产品品质，减少劳动力支出，预计增加村集体经济收入5万元。受益一般农户1310户2986人，其中脱贫户17户48人。带动50余人务工。</t>
  </si>
  <si>
    <t>群众参与项目的决策、监督和管理；项目建成后，便于生产管理，增加农民收益，就近带动务工，增加收入。有收益后对困难群众进行分红。</t>
  </si>
  <si>
    <t>带动集体经济发展和523亩翠冠梨产业生产。</t>
  </si>
  <si>
    <r>
      <rPr>
        <sz val="11"/>
        <rFont val="方正仿宋_GBK"/>
        <charset val="134"/>
      </rPr>
      <t>1.购买复合肥（15-15-15）=10吨；                          2.购买复合肥（15-6-24）=10吨；
3.购买杀虫剂吡虫啉=1000袋；
4.购买杀菌剂星威（50%烯唑醇）=1200袋 ；                         5.购买杀虫剂5%阿维菌素=18瓶；
6.购买杀菌剂佳途（75%肟菌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戊唑醇）=1200袋；                                                                          7.购买杀菌剂绿如意（80%代森锰锌）=50袋；          
8.购买植物调节剂植贝健（2%24-表芸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嘌呤）=600袋；
9.购买梨子专用套袋=500000个；
10.购买5kg水果包装礼盒=5000个；                             11.购买绿茵电动智能割草机=6台；                                       12.购买割草机刀片200张；
13.购买有机肥=100吨；</t>
    </r>
  </si>
  <si>
    <t>验收合格标准=100%</t>
  </si>
  <si>
    <r>
      <rPr>
        <sz val="11"/>
        <rFont val="方正仿宋_GBK"/>
        <charset val="134"/>
      </rPr>
      <t>1.购买复合肥（15-15-15）=3944元/吨；
2.购买复合肥（15-6-24）=4200元/吨；
3.购买杀虫剂吡虫啉=0.8元/袋；
4.购买杀虫剂5%阿维菌素=65元/瓶；
5.购买杀菌剂星威（50%烯唑醇）=3元/袋；
6.购买杀菌剂佳途（75%肟菌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戊唑醇）=4元/袋；
7.购买杀菌剂绿如意（80%代森锰锌）=42元/袋；
8.购买植物调节剂植贝健（2%24-表芸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嘌呤）=2.6元/袋；
9.购买梨子专用套袋=0.06元/个；
10.购买5kg水果包装礼盒=5元/个；
11.购买绿茵电动智能割草机=3160元/台；                          12.购买割草机刀片=25元/张；                                                13.购买有机肥=674元/吨。</t>
    </r>
  </si>
  <si>
    <t>带动增加全年总收入≥5万元</t>
  </si>
  <si>
    <t>受益一般农户1310户2986人，其中脱贫户17户48人。带动50余人务工。</t>
  </si>
  <si>
    <t>渝北区茨竹镇茨竹村股份经济合作联合社</t>
  </si>
  <si>
    <t>陈帮云</t>
  </si>
  <si>
    <t>渝北区茨竹镇自力村2024年度产业项目</t>
  </si>
  <si>
    <t xml:space="preserve">1.购买微耕机2台。型号，链轨192柴油电启，建设成本0.9万元/台，小计1.8万元；
2.新建冷藏库2个、50立方米/个。建设标准：冷藏库建在室内，库体美观实用，采用防火材质，自动化程度高，装配式库体，温度-5℃到10℃自动开停机；冷藏库开通动力电，建设成本为500元/立方米，需资金5万元。
</t>
  </si>
  <si>
    <t>茨竹镇自力村</t>
  </si>
  <si>
    <t>项目建成后，节省劳动力，便于生产管理，增加收益，减少劳动力支出，预计增加村集体经济收入3万元。受益一般农户555户1190人，其中脱贫户2户4人。带动60余人务工。</t>
  </si>
  <si>
    <t>项目建成后，节省劳动力，便于生产管理，群众参与项目的决策、监督和管理。收益的1%用于困难群体分红。</t>
  </si>
  <si>
    <t>项目建成后，节省劳动力，便于产业项目的生产管理，增加收益，减少劳动力支出，预计增加村集体经济收入3万元。受益一般农户555户1190人，其中脱贫户2户4人。带动60余人务工。</t>
  </si>
  <si>
    <t>1.购买微耕机=2台
2.新建冷藏库=2个（50立方米/个）</t>
  </si>
  <si>
    <t>1.购买微耕机=9000元/台
2.新建冷藏库=500元/立方米</t>
  </si>
  <si>
    <t>增加村集体经济年收入≥3万元。</t>
  </si>
  <si>
    <t>项目受益555户1190人，其中脱贫户2户4人。</t>
  </si>
  <si>
    <t>项目可持续5年</t>
  </si>
  <si>
    <t>渝北区茨竹镇自力村股份经济合作联合社</t>
  </si>
  <si>
    <t>收入的1%用于脱贫户分红。</t>
  </si>
  <si>
    <t>蒋登荣</t>
  </si>
  <si>
    <t>渝北区茨竹镇放牛坪村2024年产业项目</t>
  </si>
  <si>
    <t>1.购买复合肥10吨。品牌及含量，田利安15-15-15硫酸钾，总养份≥45%，建设成本4250元/吨，小计4.25万元；
2.购买高钾复合肥10吨。品牌及含量，养元多18-5-25硫酸钾，总养份≥45%，建设成本4700元/吨，小计4.7万元；
3.购买梨子包装盒5000个。建设成本5元/个，小计2.5万元；
4.购置背负式割草机10台。绿茵智能电动割草机，型号：LY54V20AN，建设成本3160元/台，小计3.16万元；
5.购农药一批、小计1.4114万元。（1）4.5%氯氰菊脂8件，规格280克*20包，单价210元/件，申请补助资金1680元。（2）25%噻嗪酮2800包，规格35克/包，单价1.6元/包，申请补助资金4480元。（3）90%多菌灵1000包，规格20克/包，单价2.1元/包，申请补助资金2100元。（4）44%三唑酮2件，规格500克*20包，单价830元/件，申请补助资金1660元。（5）80%代锌锰2件，规格200克*50包，单价590元/件，申请补助资金1180元。（6）80%戌唑醇1000包，规格5克/包，单价1.6元/包，申请补助资金1600元。（7）74.7%草甘磷颗粒剂200包，规格50克*200包，单价4.35元/包，申请补助资金870元。（8）速容硫酸钾40KG,单价13.6元/KG，申请补助资金544元。</t>
  </si>
  <si>
    <t>新建、改建</t>
  </si>
  <si>
    <t>茨竹镇放牛坪村</t>
  </si>
  <si>
    <t>项目惠及脱贫户11户26人、边缘户1户3人</t>
  </si>
  <si>
    <t>能带动周围群众临时务工20人。</t>
  </si>
  <si>
    <t>该项目完工后，能方便集体经济发展、万亩梨园产业得到提升，增加收益。</t>
  </si>
  <si>
    <t xml:space="preserve">
1、购买复合肥=10吨，
2、购买高钾复合肥=10吨，
3、梨子包装礼盒=5000套，
4、购背负式割草机 =10台，
5、购农药=一批。
</t>
  </si>
  <si>
    <r>
      <rPr>
        <sz val="11"/>
        <color theme="1"/>
        <rFont val="方正仿宋_GBK"/>
        <charset val="134"/>
      </rPr>
      <t xml:space="preserve">
</t>
    </r>
    <r>
      <rPr>
        <sz val="11"/>
        <rFont val="方正仿宋_GBK"/>
        <charset val="134"/>
      </rPr>
      <t>1、购买复合肥=4250元/吨，
2、购买高钾复合肥=4700元/吨，
3、梨子包装礼盒=5元/套，
4、购背负式割草机 =3160元/台，
5、购农药=1.4114元/批。</t>
    </r>
  </si>
  <si>
    <t>带动村民增收≥1.2万元</t>
  </si>
  <si>
    <t>方便经果林管护500亩</t>
  </si>
  <si>
    <t>渝北区茨竹镇放牛坪村股份经济合作联合社</t>
  </si>
  <si>
    <t>2024</t>
  </si>
  <si>
    <t>2024.2</t>
  </si>
  <si>
    <t>2024.12</t>
  </si>
  <si>
    <t>0</t>
  </si>
  <si>
    <t>1650</t>
  </si>
  <si>
    <t>29</t>
  </si>
  <si>
    <t>陈华</t>
  </si>
  <si>
    <t>渝北区茨竹镇大面坡村2024年产业项目</t>
  </si>
  <si>
    <t>1.购买有机肥30吨。品牌及含量：布多斯牌有机肥，有机质≧45%，建设成本680元/吨，申请补助资金2.04万元。                                    2.购买复合肥10吨。品牌及含量：邮施诺硝硫基型13-5-27，建设成本5100元/吨，申请补助资金5.1万元。
3.购买复合肥10吨。品牌及含量：湖北宜化复合肥15-15-15-S，建设成本3944元/吨，申请补助资金3.944万元。
4.购买病虫害防治药品一批、小计1.517万元。（1）杀虫剂45%阿维·螺螨酯2件，规格：500g*20瓶，建设成本2400元/件，申请补助资金4800元；（2）杀虫剂5%阿维菌素2件，规格：1000ml*12瓶，建设成本780元/件，申请补助资金1560元；（3）杀虫剂35%吡虫啉2件，规格：1000g*10瓶，建设成本1050元/件，申请补助资金2010元；（4）杀菌剂70%甲基硫菌灵4件，规格：1000g*10袋，建设成本650元/件，申请补助资金2600元；（5）杀菌剂25%三唑酮6件，规格：50g*80袋，建设成本400元/件，申请补助资金2400元；（6）杀菌剂80%代森锰锌4件，规格：1000g*10袋，建设成本450元/件，申请补助资金1800元。
5.购买梨子专用套袋80000个。建设成本0.06元/个，申请补助资金0.48万元。
6.购买水果包装礼盒2000个。建设成本5元/个，申请补助资金1万元。
7.购买太阳能杀虫灯20台。品牌：本乐，型号MG-DC01，建设成本1700元/台，申请补助资金3.4万元。
8.修建产业便道100米。C20砼宽1米，厚10厘米，建设成本80元/米。需资金0.8万元。</t>
  </si>
  <si>
    <t>茨竹镇大面坡村</t>
  </si>
  <si>
    <t>项目惠及脱贫户9户27人。</t>
  </si>
  <si>
    <t>项目建成后，节省劳动力，便于生产管理，带动农户务工15人，增加农民收益，群众参与项目的决策、监督和管理。收益的1%用于困难群体分红。</t>
  </si>
  <si>
    <t>该项目完工后，能方便集体经济发展和300余亩产业生产，有助于经果林梨子储存和后期销售。</t>
  </si>
  <si>
    <t>1.购买布多斯牌有机肥＝30吨。
2.购买邮施诺硝硫基型13-5-27复合肥＝10吨。
3.购买湖北宜化复合肥15-15-15-S＝10吨。
4.购买病虫害防治药品一批，（1）杀虫剂45%阿维·螺螨酯＝2件；（2）杀虫剂5%阿维菌素＝2件；（3）杀虫剂35%吡虫啉＝2件；（4）杀菌剂70%甲基硫菌灵＝4件；（5）杀菌剂25%三唑酮＝6件；（6）杀菌剂80%代森锰锌＝4件。
5.购买梨子专用套袋＝80000个。
6.购买水果包装礼盒＝2000个。
7.购买太阳能杀虫灯＝20台。
8.产业便道=100米。</t>
  </si>
  <si>
    <t>1.购买布多斯牌有机肥＝680元/吨。
2.购买邮施诺硝硫基型13-5-27复合肥＝5100元/吨。
3.购买湖北宜化复合肥15-15-15-S＝3944元/吨。
4.购买病虫害防治药品一批，（1）杀虫剂45%阿维·螺螨酯＝2400元/件；（2）杀虫剂5%阿维菌素＝780元/件；（3）杀虫剂35%吡虫啉＝1050元/件；（4）杀菌剂70%甲基硫菌灵＝650元/件；（5）杀菌剂25%三唑酮＝400元/件；（6）杀菌剂80%代森锰锌＝450元/件。
5.购买梨子专用套袋＝0.06元/个。
6.购买水果包装礼盒＝5元/个。
7.购买太阳能杀虫灯＝1700元/台。
8.产业便道=80元/米。</t>
  </si>
  <si>
    <t>项目受益脱贫户27人</t>
  </si>
  <si>
    <t>渝北区茨竹镇大面坡村股份经济合作联合社</t>
  </si>
  <si>
    <t>收入的1%用于困难群众分红。</t>
  </si>
  <si>
    <t>周孝林</t>
  </si>
  <si>
    <t>渝北区古路镇兴盛村2024年产业项目</t>
  </si>
  <si>
    <r>
      <rPr>
        <sz val="11"/>
        <rFont val="方正仿宋_GBK"/>
        <charset val="134"/>
      </rPr>
      <t>1.购买复合肥30吨。品牌及含量：百事达，15-5-25，N-P</t>
    </r>
    <r>
      <rPr>
        <vertAlign val="superscript"/>
        <sz val="11"/>
        <rFont val="方正仿宋_GBK"/>
        <charset val="134"/>
      </rPr>
      <t>2</t>
    </r>
    <r>
      <rPr>
        <sz val="11"/>
        <rFont val="方正仿宋_GBK"/>
        <charset val="134"/>
      </rPr>
      <t>O</t>
    </r>
    <r>
      <rPr>
        <vertAlign val="superscript"/>
        <sz val="11"/>
        <rFont val="方正仿宋_GBK"/>
        <charset val="134"/>
      </rPr>
      <t>5</t>
    </r>
    <r>
      <rPr>
        <sz val="11"/>
        <rFont val="方正仿宋_GBK"/>
        <charset val="134"/>
      </rPr>
      <t>-K</t>
    </r>
    <r>
      <rPr>
        <vertAlign val="superscript"/>
        <sz val="11"/>
        <rFont val="方正仿宋_GBK"/>
        <charset val="134"/>
      </rPr>
      <t>2</t>
    </r>
    <r>
      <rPr>
        <sz val="11"/>
        <rFont val="方正仿宋_GBK"/>
        <charset val="134"/>
      </rPr>
      <t xml:space="preserve">O总养分≥45%，建设成本4650元/吨，需资金13.95万元；                                                  
2.购买尿素10吨。品牌及含量：泸天化，N≥46%，建设成本2800元/吨，需资金2.8万元；                                                                                                                                                                       
3.购买菜饼20吨。建设成本3300元/吨，需资金6.6万元；                                                                                                                                                         
4.购买农药一批、需资金8万元。（1）危满盖40%联肼.乙螨唑1000瓶，100g/瓶，单价45元/瓶，需资金4.5万元；（2）美邦来福30%吡唑醚菌酯悬浮剂3800包，规格：10g/包，单价2.5元/包，需资金0.95万元；（3）卓绿30%苯甲.吡唑酯悬浮剂8500包，规格10克/包，建设成本3元/包，需资金2.55万元。                                                                                                              </t>
    </r>
  </si>
  <si>
    <t>古路镇兴盛村</t>
  </si>
  <si>
    <r>
      <rPr>
        <sz val="11"/>
        <rFont val="方正仿宋_GBK"/>
        <charset val="134"/>
      </rPr>
      <t>将产业项目资金70%作为入股产业股金量化到村集体，30%作为入股产业股金量化到兴盛村脱贫户、低保户、五保户等困难群体，集体经济按照每年不低于量化股金的5%</t>
    </r>
    <r>
      <rPr>
        <sz val="11"/>
        <rFont val="Arial"/>
        <charset val="134"/>
      </rPr>
      <t> </t>
    </r>
    <r>
      <rPr>
        <sz val="11"/>
        <rFont val="方正仿宋_GBK"/>
        <charset val="134"/>
      </rPr>
      <t>保底分红给脱贫户等困难群体。产业发展带动553人受益，其中脱贫户11户22人，低保12户21人，五保户39人，带动附近群众就近就业45人。</t>
    </r>
  </si>
  <si>
    <t>项目建成后，提升产业生产能力，提高产品质量，增加农民收益，群众参与项目的决策、监督和管理。受益对象处于动态变化中，分红以当年12月名单为准。每年不低于量化股金的5%保底分红给脱贫户和其他困难群众。</t>
  </si>
  <si>
    <t>完成项目建设内容，受益脱贫户11户22人，低保12户21人，五保39人。</t>
  </si>
  <si>
    <t>1.购买复合肥≥30吨
2.购买尿素≥10吨
3.购买菜饼≥20吨
4.购买农药=一批</t>
  </si>
  <si>
    <t>项目完成及时率=100%</t>
  </si>
  <si>
    <t>1.购买复合肥成本=13.95万元
2.购买尿素成本=2.8万元
3.购买菜饼成本=6.6万元
4.购买农药一批=8万元</t>
  </si>
  <si>
    <t>带动村集体增收≥0.1万元</t>
  </si>
  <si>
    <t>带动脱贫户11户22人</t>
  </si>
  <si>
    <t>渝北区古路镇兴盛村股份经济合作联合社</t>
  </si>
  <si>
    <r>
      <rPr>
        <sz val="11"/>
        <rFont val="方正仿宋_GBK"/>
        <charset val="134"/>
      </rPr>
      <t>将产业项目资金70%作为入股产业股金量化到村集体，30%作为入股产业股金量化到脱贫户、低保户、五保户等困难群体，集体经济按照每年不低于量化股金的5%</t>
    </r>
    <r>
      <rPr>
        <sz val="11"/>
        <rFont val="Arial"/>
        <charset val="134"/>
      </rPr>
      <t> </t>
    </r>
    <r>
      <rPr>
        <sz val="11"/>
        <rFont val="方正仿宋_GBK"/>
        <charset val="134"/>
      </rPr>
      <t>保底分红给脱贫户等困难群体。</t>
    </r>
  </si>
  <si>
    <t xml:space="preserve">彭胤忠 </t>
  </si>
  <si>
    <t>渝北区古路镇吉星村2024年产业项目</t>
  </si>
  <si>
    <t xml:space="preserve">                                                                    
1.购买果蔬、食用菌周转筐300个，可装载25公斤，建设成本60元/个，需资金1.8万元。                                                                                                                          2.购买尿素10吨。品牌及含量：泸天化，N≥46%，建设成本2800元/吨，需资金2.8万元；             
3.购买复合肥25吨。湖北宜化复合肥，含量15-15-15-S，建设成本3944元/吨，小计9.86万元；（调整部分买高钾）                                                                                                        4.购买农药一批。小计2.014万元。      
(1)高博（70%吡虫啉）50袋，规格100g/袋，建设成本30元，需资金0.15万元；
(2)国光98%磷酸二氢钾800包，规格100g/袋，单价9.8元/包，小计0.784万元；
(3)爱诺爱诺本色5%阿维菌素30瓶， 规格500ml/瓶，建设成本65元/瓶，需资金0.195万元；
(4)碧奥纯托（80%甲基硫菌灵）10袋，规格1000g/袋，建设成本65元/袋，需资金0.065万元；
(5) 大榜（30%苯甲.吡唑酯）1000袋，规格10g/袋，建设成本4元/袋，需资金0.4万元；
(6)细归（春雷霉素）300袋，规格3g/袋，建设成本3元/袋，需资金0.09万元；
(7)妙欣（40%唑醚.戊唑醇）100袋，规格10g/袋，建设成本4元/袋，需资金0.04万元；
(8)福泰生（60%锰锌.腈菌唑）100袋，规格200g/袋，建设成本15元/袋，需资金0.15万元；
(9)出众（2%芸苔素.苄氨基）500袋，规格3g/袋，建设成本2.8元/袋，需资金0.14万元。                                                                                                                                           </t>
  </si>
  <si>
    <t>古路镇吉星村</t>
  </si>
  <si>
    <r>
      <rPr>
        <sz val="11"/>
        <rFont val="方正仿宋_GBK"/>
        <charset val="134"/>
      </rPr>
      <t>将产业项目资金70%作为入股产业股金量化到村集体，30%作为入股产业股金量化到吉星村脱贫户、低保户等困难群体，集体经济按照每年不低于量化股金的2%</t>
    </r>
    <r>
      <rPr>
        <sz val="11"/>
        <rFont val="Arial"/>
        <charset val="134"/>
      </rPr>
      <t> </t>
    </r>
    <r>
      <rPr>
        <sz val="11"/>
        <rFont val="方正仿宋_GBK"/>
        <charset val="134"/>
      </rPr>
      <t>保底分红给脱贫户等困难群体。产业发展带动376人受益，其中脱贫户17户39人，边缘户1户3人，低保32户47人，带动附近群众就近就业45人。</t>
    </r>
  </si>
  <si>
    <t>项目建成后，提升产业生产能力，提高产品质量，增加农民收益，群众参与项目的决策、监督和管理。受益对象处于动态变化中，分红以当年12月名单为准。每年不低于量化股金的2%保底分红给脱贫户和其他困难群众。</t>
  </si>
  <si>
    <t>完成项目建设内容，受益脱贫户17户39人，边缘户1户3人，低保32户47人。</t>
  </si>
  <si>
    <t>1.购买复合肥≥25吨
2.购买尿素≥10吨
3.购买果蔬、食用菌周转箱≥300个
4.购买农药=一批</t>
  </si>
  <si>
    <t>1.购买复合肥=9.86万元
2.购买尿素=2.8万元
3.购买果蔬、食用菌周转箱=1.8万元
4.购买农药=2.014万元</t>
  </si>
  <si>
    <t>带动村集体增收≥10万元</t>
  </si>
  <si>
    <t>带动脱贫户17户39人</t>
  </si>
  <si>
    <t>渝北区古路镇吉星村股份经济合作联合社</t>
  </si>
  <si>
    <r>
      <rPr>
        <sz val="11"/>
        <rFont val="方正仿宋_GBK"/>
        <charset val="134"/>
      </rPr>
      <t>将产业项目资金70%作为入股产业股金量化到村集体，30%作为入股产业股金量化到吉星村脱贫户、低保户等困难群体，集体经济按照每年不低于量化股金的2%</t>
    </r>
    <r>
      <rPr>
        <sz val="11"/>
        <rFont val="Arial"/>
        <charset val="134"/>
      </rPr>
      <t> </t>
    </r>
    <r>
      <rPr>
        <sz val="11"/>
        <rFont val="方正仿宋_GBK"/>
        <charset val="134"/>
      </rPr>
      <t>保底分红给脱贫户等困难群体。</t>
    </r>
  </si>
  <si>
    <t>冉孟芳</t>
  </si>
  <si>
    <t>渝北区古路镇熊家村2024年产业项目</t>
  </si>
  <si>
    <r>
      <rPr>
        <sz val="11"/>
        <rFont val="方正仿宋_GBK"/>
        <charset val="134"/>
      </rPr>
      <t>1.购买复合肥30吨。 宜化复合肥15-15-15，建设成本3944元/吨，小计11.832万元。                                                                                                                                                  2.购买尿素10吨。 品牌：达州玖源尿素，总N含量≥46%；建设成本2800元/吨，小计2.8万元。                                                                                                                                                                      3.购买农药25种，共需资金6.7781万元。
(1)敌细（22%春雷.氯尿）30 包，200g/包单价33元/包，需要资金0.099 万元；
(2)多维二氢钾400g/包95包，单价11元/包，需资金0.1045万元；
(3)20%苯甲.咪鲜胺25g/包1200包，单价2.5元/包，需资金0.3万元；
(4)康惠惠丰75%肟菌.戊唑醇5g/包1200包，单价3.5元/包，需资金0.42万元；
(5)80%代森锰锌1kg/包96包，单价48元/包，需资金0.4608万元；
(6)康惠植保29%石硫合剂1000g/瓶450瓶，单价7元/瓶，需资金0.315万元；
(7)恒田吡虫啉（10%吡虫啉）10g/包4800包，单价0.8元/包，需资金0.384万元；
(8)5%甲氨基阿维菌素苯甲酸盐10g/包600包，单价2元/包，需资金0.12万元；
(9)福令2.5%溴氰菊酯100ml/瓶60瓶，单价8元/瓶，需资金0.048万元；
(10)功誉5%高效氯氟氰菊酯1000ml/瓶60瓶，单价48元/瓶，需资金0.288万元；
(11)美邦植贝健2%24-表芸</t>
    </r>
    <r>
      <rPr>
        <sz val="11"/>
        <rFont val="华文仿宋"/>
        <charset val="134"/>
      </rPr>
      <t>•</t>
    </r>
    <r>
      <rPr>
        <sz val="11"/>
        <rFont val="方正仿宋_GBK"/>
        <charset val="134"/>
      </rPr>
      <t>嘌呤3g/包300 包，单价2.8元/包，需要资金0.084万元；
(12)益优美（十三元素肥）25ml/包2400包，单价1.5元/包，需要资金0.36万元；
(13)保花保果素30ml/包600包，单价1.5元/包，需要资金0.09万元；
(14)流体硼20g/包300包，单价1.5元/包，需要资金0.045万元；
(15)助剂（小露珠油酸甲酯）10ml/包4800包，单价1.0元/包，需要资金0.48万元；
(16)涂白剂20kg/袋，80包，单价80元/包，需要资金0.64万元；
(17)锐剑10.5%高氯啶虫脒200ml/瓶180瓶，单价12元/瓶，需资金0.216万元；
(18)飞诺50%呋虫胺5g/包1800包，单价2.5元/包，需要资金0.45万元；
(19)甲托80%甲基硫菌灵20g/包1800包，单价2.0元/包，需要资金0.36万元；
(20)美邦来福30%吡唑醚菌酯10g/包900包，单价2.5元/包，需要资金0.225万元；
(21)闲舒5%虱螨脲1kg/瓶18瓶，单价46元/瓶，需资金0.0828万元；
(22)中新满威22%阿维</t>
    </r>
    <r>
      <rPr>
        <sz val="11"/>
        <rFont val="华文仿宋"/>
        <charset val="134"/>
      </rPr>
      <t>•</t>
    </r>
    <r>
      <rPr>
        <sz val="11"/>
        <rFont val="方正仿宋_GBK"/>
        <charset val="134"/>
      </rPr>
      <t xml:space="preserve">螺螨酯1kg/瓶18瓶，单价110元/瓶，需资金0.198万元；
(23)危满盖40%联肼.乙螨唑100g/瓶90瓶，单价48元/瓶，需资金0.432万元；
(24)法拉利99%矿物油1000ml/瓶90瓶，单价30元/瓶，需资金0.27万元；
(25)高调24%螺虫.吡丙醚90g/瓶90瓶，单价34元/瓶，需资金0.306万元；
</t>
    </r>
  </si>
  <si>
    <t>古路镇熊家村</t>
  </si>
  <si>
    <r>
      <rPr>
        <sz val="11"/>
        <rFont val="方正仿宋_GBK"/>
        <charset val="134"/>
      </rPr>
      <t>将产业项目资金70%作为入股产业股金量化到村集体，30%作为入股产业股金量化到熊家村脱贫户、低保户、五保户等困难群体，集体经济按照每年不低于量化股金的5%</t>
    </r>
    <r>
      <rPr>
        <sz val="11"/>
        <rFont val="Arial"/>
        <charset val="134"/>
      </rPr>
      <t> </t>
    </r>
    <r>
      <rPr>
        <sz val="11"/>
        <rFont val="方正仿宋_GBK"/>
        <charset val="134"/>
      </rPr>
      <t>保底分红给脱贫户等困难群体。产业发展带动440人受益，其中脱贫户5户13人，带动附近群众就近就业40人。</t>
    </r>
  </si>
  <si>
    <t>通过该项目带动就近务工、土地流转、分红等。项目覆盖全村脱贫户5户13人，低保户28户47人,五保户37人。因受益对象处于动态变化中，分红以当年12月名单为准。</t>
  </si>
  <si>
    <t>1.购买复合肥=30吨。 
2.购买尿素=10吨。 
3.购买农药=25种</t>
  </si>
  <si>
    <t>1.购买复合肥成本=11.832万元            2.购买尿素成本=2.8万元       3.购买农药一批=6.7781万元</t>
  </si>
  <si>
    <t>预计增加脱贫户收入≥0.1万元</t>
  </si>
  <si>
    <t>带动脱贫户5户13人</t>
  </si>
  <si>
    <t>古路镇熊家村股份经济合作联合社</t>
  </si>
  <si>
    <t>鲁汉均</t>
  </si>
  <si>
    <t>渝北区古路镇乌牛村2024年产业项目</t>
  </si>
  <si>
    <t xml:space="preserve">1.购买复合肥20吨。湖北宜化复合肥，含量15-15-15-S，建设成本3944元/吨，需资金7.888万元 ；                                                                                          2.购买尿素10吨。品牌及含量：泸天化，N≥46%，建设成本2800元/吨，需资金2.8万元；                                                                                                                            
3.购买水果包装纸箱5000个。单价5元/个（含定做珍珠棉内套），需资金2.5万元；                                                
4.购买病虫害防治药品一批，共需资金7.699万元。                                                                                 
(1)树干涂白剂 森乐150袋，规格20千克/袋，单价88元/袋，小计1.32万元；
(2)杀虫剂 高博（70%吡虫啉）352袋，规格100g/袋，建设成本30元，需资金1.056万元；
(3)叶面肥 国光98%磷酸二氢钾 1000包，规格100g/袋，单价9.8元/包，小计0.98万元；
(4)杀虫剂 爱诺爱诺本色5%阿维菌素60瓶， 规格500ml/瓶，建设成本65元/瓶，需资金0.39万元；
(5)杀菌剂  大榜（30%苯甲.吡唑酯）4620袋，规格10g/袋，建设成本4元/袋，需资金1.848万元；
(6)杀菌剂 福泰生（60%锰锌.腈菌唑）750袋，规格200g/袋，建设成本15元/袋，需资金1.125万元；
(7)植物调节剂 出众（2%芸苔素.苄氨基）3500袋，规格3g/袋，建设成本2.8元/袋，需资金0.98万元。                                                                                                                                                  </t>
  </si>
  <si>
    <t>古路镇乌牛村</t>
  </si>
  <si>
    <r>
      <rPr>
        <sz val="11"/>
        <rFont val="方正仿宋_GBK"/>
        <charset val="134"/>
      </rPr>
      <t>将产业项目资金70%作为入股产业股金量化到村集体，30%作为入股产业股金量化到熊家村脱贫户、低保户、五保户等困难群体，集体经济按照每年不低于量化股金的5%</t>
    </r>
    <r>
      <rPr>
        <sz val="11"/>
        <rFont val="Arial"/>
        <charset val="134"/>
      </rPr>
      <t> </t>
    </r>
    <r>
      <rPr>
        <sz val="11"/>
        <rFont val="方正仿宋_GBK"/>
        <charset val="134"/>
      </rPr>
      <t>保底分红给脱贫户等困难群体。产业发展带动176人受益，其中受益脱贫户8户14人，带动附近群众就近就业18人。</t>
    </r>
  </si>
  <si>
    <t>项目建成后，节省劳动力，便于生产管理，增加农民收益，群众参与项目的决策、监督和管理。5%用于脱贫户等四类人员分红</t>
  </si>
  <si>
    <t>完成项目建设内容，受益脱贫户8户14人</t>
  </si>
  <si>
    <t xml:space="preserve">1.购买复合肥数量≥20吨；
2.尿素数量≥10吨；
3.订制2.5kg水果礼品包装箱数量≥5000个；                                                       
4.购买病虫害防治药品=一批
</t>
  </si>
  <si>
    <t xml:space="preserve">1.购买复合肥成本=7.888万元；
2.购买尿素成本=2.8万元；                                                                
3.订制2.5kg水果礼品包装箱成本=2.5万元；                                                         
4.购买病虫害防治药品一批=7.699万元                                                                                                                                                </t>
  </si>
  <si>
    <t>带动脱贫户8户15人增收</t>
  </si>
  <si>
    <t>受益人口满意度≥95%</t>
  </si>
  <si>
    <t>渝北区古路镇乌牛村股份经济合作联合社</t>
  </si>
  <si>
    <t>阙兴国</t>
  </si>
  <si>
    <t>渝北区古路镇继光村2024年盛世田园综合体产业项目</t>
  </si>
  <si>
    <t xml:space="preserve">1.购买病虫害防治药品一批，共需资金7.699万元。 
（1）树干涂白剂 森乐150袋，规格20千克/袋，单价88元/袋，小计1.32万元；
（2）杀虫剂 高博（70%吡虫啉）160袋，规格100g/袋，建设成本30元，需资金0.48万元；
（3）叶面肥 国光98%磷酸二氢钾 1000包，规格100g/袋，单价9.8元/包，小计0.98万元；
（4）杀虫剂 爱诺爱诺本色5%阿维菌素148瓶， 规格500ml/瓶，建设成本65.27元/瓶，需资金0.966万元；
（5）杀菌剂  大榜（30%苯甲.吡唑酯）4620袋，规格10g/袋，建设成本4元/袋，需资金1.848万元；
（6）杀菌剂 福泰生（60%锰锌.腈菌唑）750袋，规格200g/袋，建设成本15元/袋，需资金1.125万元；
（7）植物调节剂 出众（2%芸苔素.苄氨基）3500袋，规格3g/袋，建设成本2.8元/袋，需资金0.98万元。                                                        
2.购买尿素10吨。品牌及含量：泸天化，N≥46%，建设成本2800元/吨，需资金2.8万元。             
3.购买复合肥20吨。湖北宜化复合肥，含量15-15-15-S，建设成本3944元/吨，小计7.888万元。                                                                                                                      
4.购置太阳能杀虫灯40台，品牌本乐，型号MG-DC01，单价1700元/台，需资金6.8万元；       
5.购置电动智能割草机5台。型号LY54V20AN（绿茵），单价3160元/台，小计1.58万元。                                                                                                                                                                         6.建设单栋钢架大棚10000平方米。建设成本38元/㎡，共需资金38万元。                                          </t>
  </si>
  <si>
    <t>古路镇继光村</t>
  </si>
  <si>
    <t>项目建成后降低人工成本，提高产品总产量，提升产品质量，持续带动继光村村民增收。年交土地租金90万元以上，产业发展带动876人受益，其中受益脱贫户2户4人，带动附近群众就近就业15人。</t>
  </si>
  <si>
    <t>完成项目建设内容，受益脱贫户2户4人</t>
  </si>
  <si>
    <t xml:space="preserve">1.购买复合肥数量≥20吨
2.购买尿素数量≥10吨
3.购买杀虫灯数量≥40个                                     
4.购买病虫害防治药品=1批                                                                                                                        5.购置电动智能割草机数量≥5台                                                                                                                6、建设单栋钢架大棚数量≥10000平方米
</t>
  </si>
  <si>
    <t>1.购买复合肥成本=7.888万元
2.购买尿素成本=2.8万元
3.购买杀虫灯成本=6.8万元                                     
4.购买病虫害防治药品成本=7.699万元/批                                                                                                        5.购置电动智能割草机=1.58万元  6、建设单栋钢架大棚成本=38万元</t>
  </si>
  <si>
    <t>带动群众受益≥0.1万元</t>
  </si>
  <si>
    <t>带动脱贫户2户4人增收</t>
  </si>
  <si>
    <t>重庆聚牛兴农业发展有限公司</t>
  </si>
  <si>
    <t>收入的5%用于脱贫户分红。其余的收入用于分红给村集体</t>
  </si>
  <si>
    <t>冯小艳</t>
  </si>
  <si>
    <t>渝北区古路镇继光村2024年产业项目</t>
  </si>
  <si>
    <t xml:space="preserve">1.购买鱼苗：鲫鱼2.5万尾，0.6元/尾，小计1.5万元；黄骨鱼2.5万尾，0.3元/尾，小计0.75万元；花白莲2.5万尾，1.5元/尾，小计3.75万元；草鱼2.5万尾，1.5元/尾，小计3.75万元；总计9.75万元。                                                                        
2.购买病虫害防治药品一批，需资金1.405万元。                                                          
（1）树干涂白剂 森乐50袋，规格20千克/袋，单价88元/袋，小计0.44万元；
（2）杀虫剂 高博（70%吡虫啉）50袋，规格100g/袋，建设成本30元，需资金0.15万元；
（3）杀虫剂 爱诺爱诺本色5%阿维菌素30瓶， 规格500ml/瓶，建设成本65元/瓶，需资金0.195万元；
（4）杀菌剂  细归（春雷霉素）300袋，规格3g/袋，建设成本3元/袋，需资金0.09万元；
（5）杀菌剂 妙欣（40%唑醚.戊唑醇）200袋，规格10g/袋，建设成本4元/袋，需资金0.08万元；
（6）杀菌剂 福泰生（60%锰锌.腈菌唑）300袋，规格200g/袋，建设成本15元/袋，需资金0.45万元；  
3.购买尿素4吨。品牌及含量：品牌及含量：泸天化，N≥46%，建设成本2800元/吨，需资金1.12万元；                              
4.购买复合肥10吨。湖北宜化复合肥，含量15-15-15-S，建设成本3944元/吨，需资金3.944万元；
5.购置太阳能杀虫灯5台。品牌本乐，型号MG-DC01，单价1700元/台，需资金0.85万元。
6.需购置富士特背负式喷雾器5个。品牌：富士特、型号：FST－18D，建设成本300元/个，需资金0.15万元。
7.购买农机一批。（1）琪健牌带翻斗沙滩车1辆。机型QJ250ZH-5C，单价1.75万元/辆，小计1.75万元；（2）电动推车翻斗170动力2辆，单价0.75元/辆，小计1.5万元，（3）柴油微耕机190动力2辆，单价0.63元/辆，小计1.26万元，合计4.51万元。                                                                                                                                                                                                                                   </t>
  </si>
  <si>
    <t>项目建成后降低人工成本，提高产品总产量，提升产品质量，持续带动继光村村民增收。年交土地租金10万元以上，产业发展带动135人受益，其中受益脱贫户2户4人，带动附近群众就近就业10人，其中低保户1人,特困户1人</t>
  </si>
  <si>
    <t>持续带动继光村45户135人增收</t>
  </si>
  <si>
    <t xml:space="preserve">1.购买鱼苗数量≥10万尾                                                                     
2.购买病虫害防治药品数量=一批。
3.购买尿素数量≥4吨。                             
4.购买复合肥数量≥10吨。
5.购置太阳能杀虫灯数量≥5台。
6.购置富士特背负式喷雾器数量≥5个。
7.购买农机一批（琪健牌带翻斗沙滩车≥1辆；电动推车翻斗170动力≥2辆；柴油微耕机190动力≥2辆）。                                                                                                                                                                                                                               </t>
  </si>
  <si>
    <t xml:space="preserve">1.购买鱼苗一批成本=9.75万元；                                                                        
2.购买病虫害防治药品一批成本=1.405万元；                                                          
3.购买尿素成本=1.12万元；                              
4.购买复合肥成本=3.944万元；
5.购置太阳能杀虫灯成本=0.85万元。
6.需购置富士特背负式喷雾器成本=0.15万元。
7.购买农机一批成本=4.51万元。                                                                                                                                                                                                                                   </t>
  </si>
  <si>
    <t>渝北区古路镇继光村股份经济合作联合社</t>
  </si>
  <si>
    <t>汪永伦</t>
  </si>
  <si>
    <t>渝北区木耳镇石坪村2024年产业基础配套设施项目</t>
  </si>
  <si>
    <t>1.购买肥料一批。（1）复合肥16吨。品牌及含量：湖北宜化复合肥15-15-15-S，建设成本3944元/吨，6.3104万元；(2)购买尿素8吨。品牌及含量：泸天化尿素，氮含量≥46%，单价：2800元/吨 ，小计2.24万元。合计8.5504万元。
2.购买农药一批。⑴.山德生-80%代森锰锌1Kg/袋，280袋，70元/袋，1.96万元；⑵.农快豹-22%阿维螺螨酯1L/瓶，20瓶，120元/瓶，0.24万元；⑶.丰达咪鲜胺-25%咪鲜胺1L/瓶，20瓶，120元/瓶，0.24万元；⑷.英卡-30%乙螨唑250ml/瓶，15瓶，120元/瓶，0.18万元；⑸.可乐满-联苯肼酯500mL/瓶，10瓶，250元/瓶，0.25万元；⑹.宝卓-乙唑螨腈500mL/瓶，10瓶，240元/瓶，0.24万元；⑺.冠无双-氨基酸水溶肥料1L/瓶，40瓶，120元/瓶，0.48万元；⑻.益施秋实-含钙镁硼水溶肥1L/瓶，20瓶，100元/瓶，0.2万元；⑼.阿立卡-22%噻虫.高氯氟1L/瓶，30瓶，320元/瓶，0.96万元；⑽.亮泰-6%阿维氯苯酰1L/瓶，30瓶，350元/瓶，1.05万元；⑾.收之道-20%啶虫脒500g/瓶，30瓶，60元/瓶,0.18万元。合计：5.98万元。
3.购买柑橘、雷竹、蜂蜜包装袋3000个，单价5元/个，需资金1.5万元；柑橘专用套袋30万个，单价0.06元/个，需资金1.8万元；合计3.3万元。
4.购买太阳能杀虫灯30个。品牌：本乐，型号：MG-DC01，单价1700元/台，需资金5.1万元；
5.购置果树修枝器。（1）果树修剪器10台，品牌及型号：蛟能JN-32G21，单价960元/台，需资金0.96万元；（2）手持式锂电修枝锯4台，品牌及型号：蛟能JN-8C，单价730元/台，0.292万元；小计1.252万元。
6.购置真空封口机1台，品牌及型号：奥德居-500型，单价0.5万元，需资金0.5万元。
7.购置切片机1台，品牌及型号：钦樽-切菜多功能机器，单价0.5万元，需资金0.5万元。</t>
  </si>
  <si>
    <t>木耳镇石坪村</t>
  </si>
  <si>
    <t>完成项目建设内容：购买复合肥、尿素、农药、包装袋、太阳能杀虫灯、果树修枝器、封口机、切片机。从而提升产业基础配套施设，提高产业产出，减轻劳动力。便于生产管理，增加农民收益，群众参与项目的决策、监督和管理。项目覆盖786户农户，含脱贫户6户13人。</t>
  </si>
  <si>
    <t>项目建成后，节省劳动力，便于生产管理，增加农民收益。项目覆盖786户农户，含脱贫户6户13人。</t>
  </si>
  <si>
    <t>1.肥料一批。（1）复合肥=16吨。(2)购买尿素=8吨。
2.农药=一批
3.柑橘、雷竹、蜂蜜包装袋=3000个；柑橘专用套袋=30万个。
4.购买太阳能杀虫灯=30个
5.果树修枝器。（1）果树修剪器=10台，（2）手持式锂电修枝锯=4台
6.真空封口机=1台，
7.切片机=1台，</t>
  </si>
  <si>
    <t>1.购买肥料一批。（1）复合肥=3944元/吨，(2)购买尿素=2800元/吨 
2.购买农药一批=5.98万元。
3.购买柑橘、雷竹、蜂蜜包装袋=5元/个，柑橘专用套袋=0.06元/个
4.购买太阳能杀虫灯=1700元/台
5.购置果树修枝器。（1）果树修剪器=960元/台，（2）手持式锂电修枝锯=730元/台
6.购置真空封口机=0.5万元
7.购置切片机=0.5万元</t>
  </si>
  <si>
    <t>增加村集体经济收入≥1万元</t>
  </si>
  <si>
    <t>受益脱贫人口数≥13人</t>
  </si>
  <si>
    <t>木耳镇石坪村股份经济合作联合社</t>
  </si>
  <si>
    <t>2024.10</t>
  </si>
  <si>
    <t>5%为扶贫基金</t>
  </si>
  <si>
    <t>收入20%用于村集体经济</t>
  </si>
  <si>
    <t>邓传刚</t>
  </si>
  <si>
    <t>渝北区木耳镇白房村2024年度产业项目</t>
  </si>
  <si>
    <t xml:space="preserve">1.购柑橘树药一批。（1）拓戈：有机水溶肥（纯海藻提取物）1L*10瓶，20ml兑30斤水，20件，820元/件，需要16400元。（2）决万特-3%阿维菌素+20%乙螨唑，20瓶*500g，10g兑30斤水，8件，1500元/件，需要12000元。（3）三江满威-阿维菌素·螺螨酯 总有效成分含量：45%，20瓶*500g，10g兑30斤水，8件，2200元/件 需要17600元； （4）三江双除-24%虫螨腈20瓶*500g，10g兑30斤水，需要20件，2000元/件，需要40000元；（5）挺农-20%啶虫脒可溶液剂20瓶*500g，10g兑30斤水，10件，1030元/件，需要10300元； （6）绿吉通-苯甲-嘧菌酯20瓶*500g，10g兑30斤水，10件，1980元/件，需要19800元；合计：11.61万元；
2.购买5kg装的包装盒5500个。单价5元/个，小计2.75万元；
3.购买柑橘专用套袋500000个。单价0.06元/个，需资金3万元；
4.购买肥料一批。（1）“玖源湖光”尿素30吨。N≥46%  ， 单价2800元/吨，小计8.4万元。（2）乐途硫酸钾复合肥(柑橘适用)20吨。 45%（15-15-15)，单价3944元/吨，小计7.888万元。合计16.288万元；                                  
5.购电动智能割草机5台。品牌：松松牌，型号：SS48V，单价3300元/台，需资金1.65万元。                                 </t>
  </si>
  <si>
    <t>木耳镇白房村</t>
  </si>
  <si>
    <t>项目完成后，2400亩果园可确保正常生长、壮大集体经济发展，增加群众受益。项目惠及867户农户，含脱贫户6户14人。</t>
  </si>
  <si>
    <t xml:space="preserve">项目完成后，壮大集体经济发展，增加群众受益。收入的30%用于村集体经济，5%用于扶贫基金。项目惠及脱贫户6户14人。 </t>
  </si>
  <si>
    <t>完成项目建设内容：项目通过购买柑橘树防虫药一批、柑橘专用套袋、包装盒，尿素30吨、复合肥20吨以及电动割草机5台，提升产业的基础设施，提高产业的生产力，加快产业的发展。带动脱贫户14人增加收入。</t>
  </si>
  <si>
    <t>1.购柑橘树药一批。（1）拓戈：有机水溶肥（纯海藻提取物）1L=20件；（2）决万特-3%阿维菌素+20%乙螨唑500g=8件；（3）三江满威-阿维菌素·螺螨酯 总有效成分含量：45%500g=8件； （4）三江双除-24%虫螨腈500g=20件；（5）挺农-20%啶虫脒可溶液剂500g=10件； （6）绿吉通-苯甲-嘧菌酯500g=10件；
2.购买5kg装的包装盒5500个。
3.购买柑橘专用套袋500000个。
4.购买肥料一批。（1）“玖源湖光”尿素30吨。（2）乐途硫酸钾复合肥(柑橘适用)20吨。                                 
5.购SS48V松松牌电动智能割草机5台。</t>
  </si>
  <si>
    <t xml:space="preserve">1.购柑橘树药一批。（1）拓戈：有机水溶肥（纯海藻提取物）1L=820元/件；（2）决万特-3%阿维菌素+20%乙螨唑500g=1500元/件；（3）三江满威-阿维菌素·螺螨酯 总有效成分含量：45%500g=2200元/件； （4）三江双除-24%虫螨腈500g=2000元/件；（5）挺农-20%啶虫脒可溶液剂500g=1030元/件； （6）绿吉通-苯甲-嘧菌酯500g=1980元/件；
2.购买5kg装的包装盒=5元/个。
3.购买柑橘专用套袋=0.06元/个。
4.购买肥料一批。（1）“玖源湖光”尿素=2800元/吨。（2）乐途硫酸钾复合肥(柑橘适用)=3944元/吨。                                 
5.购SS48V松松牌电动智能割草机=3300元/台。    </t>
  </si>
  <si>
    <t>受益脱贫人口数=14人</t>
  </si>
  <si>
    <t>木耳镇白房村股份经济合作联合社</t>
  </si>
  <si>
    <t>提取5%的扶贫基金</t>
  </si>
  <si>
    <t>收入30%用于村集体经济</t>
  </si>
  <si>
    <t>杨长江</t>
  </si>
  <si>
    <t>渝北区木耳镇良桥村2024年度产业项目</t>
  </si>
  <si>
    <t>1.购复合肥20吨。品牌及含量：乐途41%硫酸钾复合肥，总养分≥41%（24-6-11）硫基，硫≥8%，锌≥0.02%，硼≥0.02%。单价4000元/吨，需资金8万元。
2.购有机肥130吨。品牌和含量：“乐途”有机肥，有机质≥30％，总养分N+P2O5+K2O≥4%，25kg/袋，单价674元/吨，需资金：8.762万元。
3.购买农药一批32件。品牌：优刀，规格：5kg/桶*4桶，单价800元/件，需资金2.56万元。</t>
  </si>
  <si>
    <t>木耳镇良桥村</t>
  </si>
  <si>
    <t>通过完成项目建设内容，从而提升产业生产能力，提高产品质量，项目受益脱贫户6户10人。</t>
  </si>
  <si>
    <t>项目建成后，节省劳动力，便于生产管理，增加农民收益，群众参与项目的决策、监督和管理。5%为扶贫基金。</t>
  </si>
  <si>
    <t>完成项目建设内容，受益脱贫户6户10人。</t>
  </si>
  <si>
    <t>1.购复合肥=20吨。
2.购有机肥=130吨。
3.购买农药一批=32件</t>
  </si>
  <si>
    <t>1.购复合肥=4000元/吨；
2.购有机肥=674元/吨；
3.购买农药一批=800元/件。</t>
  </si>
  <si>
    <t>带动脱贫户6户10人增收。</t>
  </si>
  <si>
    <t>木耳镇良桥村股份经济合作联合社</t>
  </si>
  <si>
    <t>扶贫基金5%</t>
  </si>
  <si>
    <t>从当年收益中提取 20%的公积金用于扩大再生产、弥补亏损；提取10%的公益金，用于集体公益性事务。</t>
  </si>
  <si>
    <t>刘远飞</t>
  </si>
  <si>
    <t>渝北区木耳镇石鞋村2024年产业基础配套设施项目</t>
  </si>
  <si>
    <r>
      <rPr>
        <sz val="11"/>
        <rFont val="方正仿宋_GBK"/>
        <charset val="134"/>
      </rPr>
      <t>1.购买复合肥20吨。品牌及含量：品牌龙蟒大地复合肥，含量：N-P</t>
    </r>
    <r>
      <rPr>
        <vertAlign val="superscript"/>
        <sz val="11"/>
        <rFont val="方正仿宋_GBK"/>
        <charset val="134"/>
      </rPr>
      <t>2</t>
    </r>
    <r>
      <rPr>
        <sz val="11"/>
        <rFont val="方正仿宋_GBK"/>
        <charset val="134"/>
      </rPr>
      <t>0</t>
    </r>
    <r>
      <rPr>
        <vertAlign val="superscript"/>
        <sz val="11"/>
        <rFont val="方正仿宋_GBK"/>
        <charset val="134"/>
      </rPr>
      <t>5</t>
    </r>
    <r>
      <rPr>
        <sz val="11"/>
        <rFont val="方正仿宋_GBK"/>
        <charset val="134"/>
      </rPr>
      <t>-K</t>
    </r>
    <r>
      <rPr>
        <vertAlign val="superscript"/>
        <sz val="11"/>
        <rFont val="方正仿宋_GBK"/>
        <charset val="134"/>
      </rPr>
      <t>2</t>
    </r>
    <r>
      <rPr>
        <sz val="11"/>
        <rFont val="方正仿宋_GBK"/>
        <charset val="134"/>
      </rPr>
      <t>0;总养分：15-5-25，≥45％;净含量：25kg，单价3850元/吨 小计7.7 万元；                                                    
2.购买水溶肥20吨。品牌及含量：龙蟒植酸水溶肥：总养分≥46％， N-P</t>
    </r>
    <r>
      <rPr>
        <vertAlign val="superscript"/>
        <sz val="11"/>
        <rFont val="方正仿宋_GBK"/>
        <charset val="134"/>
      </rPr>
      <t>2</t>
    </r>
    <r>
      <rPr>
        <sz val="11"/>
        <rFont val="方正仿宋_GBK"/>
        <charset val="134"/>
      </rPr>
      <t>O</t>
    </r>
    <r>
      <rPr>
        <vertAlign val="superscript"/>
        <sz val="11"/>
        <rFont val="方正仿宋_GBK"/>
        <charset val="134"/>
      </rPr>
      <t>5</t>
    </r>
    <r>
      <rPr>
        <sz val="11"/>
        <rFont val="方正仿宋_GBK"/>
        <charset val="134"/>
      </rPr>
      <t>-K</t>
    </r>
    <r>
      <rPr>
        <vertAlign val="superscript"/>
        <sz val="11"/>
        <rFont val="方正仿宋_GBK"/>
        <charset val="134"/>
      </rPr>
      <t>2</t>
    </r>
    <r>
      <rPr>
        <sz val="11"/>
        <rFont val="方正仿宋_GBK"/>
        <charset val="134"/>
      </rPr>
      <t xml:space="preserve">O：25-15-6，含硝态氮，单价6350/吨,小计：12.7万元 ；                                               
3.购买尿素20吨。品牌及含量：泸天化尿素，总氮≥46%，单价2800元/吨，小计5.6万元；                                                                           4.购买农药一批。需资金15.878万元。
（1）农信黒雁14.6%甲维虱螨脲380瓶，规格：500g/瓶,单价65元/瓶，小计2.47万元，
（2）农信人杰地灵1.8%阿维菌素240瓶，规格：1000g/瓶，单价58元/瓶，小计1.392万元；
（3）农信拭螨20%阿维乙螨唑240瓶，规格：1000g/瓶，单价102元/瓶，小计2.448万元；
（4）农信霸天虎10.5%阿维高氯1000瓶，规格：200g/瓶，单价15元/瓶，小计1.5万元；
（5）农信速万净7.5%高氯吡虫啉240瓶，规格：1000g/瓶，单价38元/瓶，小计0.912万元；
（6）农信大拿50%呋虫噻虫胺200瓶，规格：100g/瓶，单价32元/瓶，小计0.64万元。
（7）农信彩颂25%吡唑嘧菌酯240袋，规格：50g/袋，单价46元/袋，小计1.104万元。
（8）农信尚尊45%戊唑咪鲜胺1000瓶，规格：100g/瓶，单价12元/瓶，小计1.2万元。
（9）讯美代锰80%代森锰锌360袋，规格：1000g/袋，单价42元/袋，小计1.512万元。
（10）农信银雷2%春雷霉素360袋，规格：100g/袋，单价6元/袋，小计0.216万元。
（11）泰禾泰明珠 75%肟菌戊唑醇1200袋，规格：5g/袋  ,单价3元/袋，小计0.36万元 。
（12）云天化磷酸二氢钾360袋 ,规格：1000g/袋，单价22元/袋，小计0.792万元.
（13）植丰达15元素叶面肥 600袋,规格：300g/袋，单价18元/袋，小计1.08万元 
（14）川安石硫合剂360瓶，规格：1000ml/瓶，单价7元/瓶，小计0.252万元                                                                                   5.购买柑橘包装纸箱5kg装4000个，单价5元/个，小计2万元。                                                      </t>
    </r>
  </si>
  <si>
    <t>木耳镇石鞋村</t>
  </si>
  <si>
    <t>项目通过购买复合肥、水溶肥、尿素、一批农药，柑橘包装箱。从而完善产业基础设施，壮大集体经济发展，增加群众受益。项目惠及1590户，含脱贫户5户9人。</t>
  </si>
  <si>
    <t xml:space="preserve">项目完成后，壮大集体经济发展，增加群众受益。收入20%用于村集体经济，5%的用于扶贫基金。项目惠及脱贫5户9人。 </t>
  </si>
  <si>
    <t xml:space="preserve"> 完成项目建设内容：复合肥、水溶肥、尿素、一批农药，柑橘包装箱。从而完善产业基础设施，壮大集体经济发展，增加群众受益。项目惠及1590户，含脱贫户5户9人。。</t>
  </si>
  <si>
    <t xml:space="preserve">1、复合肥=20吨；                            
2、水溶肥=20吨                               
3、尿素=20吨；                              
4、农药一批；（1）农信黒雁14.6%甲维虱螨脲，=380瓶，（2）农信人杰地灵1.8%阿维菌素=240瓶，（3）农信拭螨20%阿维乙螨唑规格=240瓶，（4）农信霸天虎10.5%阿维高氯=1000瓶，（5）农信速万净7.5%高氯吡虫啉=240瓶。（6）农信大拿50%呋虫噻虫胺=200瓶，。（7）农信彩颂25%吡唑嘧菌酯=240袋，。（8）农信尚尊45%戊唑咪鲜胺，规格：100g，=1000瓶，。（9）讯美代锰80%代森锰锌=需要360袋，。（10）农信银雷2%春雷霉素=360袋，。（11）泰禾泰明珠 75%肟菌戊唑醇=1200袋，（12）云天化磷酸二氢钾 =360袋，（13)植丰达15元素叶面肥 =600袋，（14）川安石硫合剂=360瓶，                                   5、购买柑橘包装纸箱5kg装=4000个   </t>
  </si>
  <si>
    <t>1、购买复合肥=3850元/吨；                                                                            2、龙蟒植酸水溶肥=6350/吨                                                                                3、泸天化尿素=单价2800元/吨                                                                         4、购买农药一批。（1）农信黒雁14.6%甲维虱螨脲=65元/瓶，（2）农信人杰地灵1.8%阿维菌素=58元/瓶，，（3）农信拭螨20%阿维乙螨唑=102元/瓶，，（4）农信霸天虎10.5%阿维高氯=15元/瓶，（5）农信速万净7.5%高氯吡虫啉=38元/瓶，。（6）农信大拿50%呋虫噻虫胺=32元/瓶，（7）农信彩颂25%吡唑嘧菌酯=46元/袋，（8）农信尚尊45%戊唑咪鲜胺=12元/瓶，（9）讯美代锰80%代森锰锌，规格=42元/袋，（10）=农信银雷2%春雷霉素=6元/袋，（11）泰禾泰明珠 75%肟菌戊唑醇=3元/袋，（12）云天化磷酸二氢钾=22元/袋，（13)植丰达15元素叶面肥=18元/袋， （14）川安石硫合剂，=7元/瓶，                                                                               5、购买柑橘包装纸箱5kg装=5元/个，</t>
  </si>
  <si>
    <t>受益脱贫人口数≥9人</t>
  </si>
  <si>
    <t>渝北区木耳镇石鞋村股份经济合作联合社</t>
  </si>
  <si>
    <t>李天纯</t>
  </si>
  <si>
    <t>渝北区木耳镇新乡村2024年度产业项目</t>
  </si>
  <si>
    <t>1.购柑橘树防虫药一批：合计需资金11.3875万元。                                                                   
 (1)河北农信人杰地灵1.8%阿维菌素，数量：48瓶，单价50/瓶，小计0.24万元；
(2)河北农信厚健2%甲维盐，数量：75瓶，单价40元/瓶，小计0.3万元； 
(3)河北农信泰割10%腚虫米（200g），数量：450瓶，单价8.5元/瓶，小计0.3825万元；
(4)河北农信真给力有机硅，数量：3825袋10毫升，1元/袋，小计0.3825万元；
(5)广州中讯80%代森锰锌，数量：80包，单价45/包，小计0.36万元 
(6) 瑞洋生物110克氨基酸水溶肥，数量：200瓶，单价80元/瓶，小计1.6万元
(7)河北农信24%联苯井酯，数量：500克一瓶，160瓶，单价：65/瓶，小计1.04万元元；
(8)河北农信70%吡虫啉5克/袋，数量：3825袋，单价：0.7元/袋，小计0.26775万元；                                                                                (9)河北农信大拿呋虫噻虫嗪（5g），数量：3825包，2元/包，小计0.765万元；  
(10)河北农信45%戊唑咪鲜胺（20g)，数量：3825包，单价：2.3元/包，小计0.87975万元；                                                                                      (11)河北农信0.01%芸薹素，数量：3825包，1元/包，小计0.3825万元；
(12)河北农信，唯妙37% 苯醚甲环唑4克/袋。数量3825袋，1.5元/袋，小计0.57375万元 ；                                                                             (13)河北农信，25% 螺虫吡丙醚 500克/瓶，100瓶，180元/瓶，小计1.8万元；
(14)河北农信，25%吡唑醚菌酯  500克/瓶   100瓶 80元/瓶，小计0.8万元；
(15)河北农信，10.5% 阿维哒螨灵 500克/瓶 160瓶 40元/瓶  小计0.64万元；
(16)河北农信，天然纯钙  25毫升/袋3825袋 1.5/袋 小计0.57375万元；                        
(17)河北农信霸天虎， 10%阿维高氯   500克/瓶 100瓶，40/瓶 小计0.4万元。                                                                                                             
2.购买肥料一批：合计需资金10.3万元                                                                
（1）复合肥20吨。品牌及含量：湖北华强复合肥15-15-15-S，建设成本3750元/吨，小计：7.5万元；                                                                                       （2）尿素10吨。品牌及含量：泸天化尿素，总氮≥46%，单价2800元/吨，小计：2.8万元；                                                                                                                               
3.购买农产品配送过程中使用的包装：合计需资金2.2万元。（1）套袋20万个。规格220*180，单价0.06元/个，小计1.2万元；（2）购买柑橘包装纸箱10斤装2000个，单价5元/个，小计1万元。</t>
  </si>
  <si>
    <t>木耳镇新乡村</t>
  </si>
  <si>
    <t>带动新乡村村集体经济发展壮大，全村村民增收致富，项目受益609户农户，含脱贫户1户4人。</t>
  </si>
  <si>
    <t>项目建成后，节省劳动力，便于生产管理，增加农民收益，群众参与项目的决策、监督和管理。就近带动务工，增加收入。5%为扶贫基金。</t>
  </si>
  <si>
    <t>项目建成后，节省劳动力，便于生产管理，增加农民收益，群众参与项目的决策、监督和管理。就近带动务工，增加收入。</t>
  </si>
  <si>
    <t>1.河北农信人杰地灵1.8%阿维菌素48瓶；2.河北农信厚健2%甲维盐75瓶；3.河北农信泰割10%腚虫米450瓶；4.河北农信真给力有机硅3825袋；5.广州中讯80%代森锰锌80包；6.瑞洋生物110克氨基酸水溶肥200瓶；7.河北农信24%联苯井酯160瓶；8.河北农信70%吡虫啉3825袋；9.河北农信大拿呋虫噻虫嗪3825包；10.河北农信45%戊唑咪鲜胺3825包；11.河北农信0.01%芸薹素3825包；12.河北农信唯妙37% 苯醚甲环唑3825袋；13.河北农信25% 螺虫吡丙醚100瓶；14.25%吡唑醚菌酯100瓶；15.10.5% 阿维哒螨灵160瓶；16.天然纯钙3825袋；17.10%阿维高氯100瓶；18.复合肥20吨；19.尿素10吨；20.套袋20万个；21.柑橘包装纸箱10斤装2000个</t>
  </si>
  <si>
    <t xml:space="preserve">                                                                 
 (1)河北农信人杰地灵1.8%阿维菌素=50/瓶，
(2)河北农信厚健2%甲维盐=40元/瓶
(3)河北农信泰割10%腚虫米（200g）=8.5元/瓶，
(4)河北农信真给力有机硅=1元/袋
(5)广州中讯80%代森锰锌=45/包
(6) 瑞洋生物110克氨基酸水溶肥=80元/瓶
(7)河北农信24%联苯井酯=65/瓶
(8)河北农信70%吡虫啉5克/袋=0.7元/袋
(9)河北农信大拿呋虫噻虫嗪（5g）=2元/包  
(10)河北农信45%戊唑咪鲜胺（20g)=2.3元/包，
(11)河北农信0.01%芸薹素=1元/包
(12)河北农信，唯妙37% 苯醚甲环唑=1.5元/袋
(13)河北农信，25% 螺虫吡丙醚 =180元/瓶
(14)河北农信，25%吡唑醚菌酯=80元/瓶
(15)河北农信，10.5% 阿维哒螨灵=40元/瓶
(16)河北农信，天然纯钙25毫升/袋=1.5/袋                  
(17)河北农信霸天虎，10%阿维高氯=40/瓶
2.购买肥料一批：合计需资金10.3万元                                                                
（1）复合肥=3750元/吨
 （2）尿素=2800元/吨
3.购买农产品配送过程中使用的包装：（1）套袋=0.06元/个（2）购买柑橘包装纸箱10斤装=5元/个</t>
  </si>
  <si>
    <t>受益脱贫人口数≥4人</t>
  </si>
  <si>
    <t>木耳镇新乡村股份经济合作联合社</t>
  </si>
  <si>
    <t>13%分配给村集
体经济</t>
  </si>
  <si>
    <t>杨柳</t>
  </si>
  <si>
    <t>渝北区木耳镇金刚村2024年度产业项目</t>
  </si>
  <si>
    <r>
      <rPr>
        <sz val="11"/>
        <rFont val="方正仿宋_GBK"/>
        <charset val="134"/>
      </rPr>
      <t>1.购买一批农药。共需资金22.4万元；（1）80%代森锰锌，规格：1000克/袋，10袋/件，需数量60件，单价：700元/件，需资金4.2万元；（2）25%咪鲜胺，规格：1升/瓶，10瓶/件，需数量11件，单价：1200元/件，需资金1.32万元；（3）25%阿维螺螨酯，规格：500克/瓶，20瓶/件，需数量6件，单价：1600元/件，需资金0.96万元；（4）30%乙螨唑，规格：250毫升/瓶，40瓶/件，需数量2件，单价：4800元/件，需资金0.96万元；（5）43%联苯肼酯，规格：500毫升/瓶，20瓶/件，需数量4件，单价：5000元/件，需资金2万元；（6）30%乙唑螨腈，规格：500毫升/瓶，20瓶/件，需数量2件，单价：4800元/件，需资金0.96万元；（7）22%噻虫.高氯氟，规格：1升/瓶，10瓶/件，需数量17件，单价：3200元/件，需资金5.44万元；（8）6%阿维氯苯酰，规格：1升/瓶，10瓶/件，需数量16件，单价：3500元/件，需资金5.6万元；（9）20%啶虫脒，规格：500克/瓶，20瓶/件，需数量8件，单价：1200元/件，需资金0.96万元。
2.购买肥料一批。（1）购买20吨“玖源”尿素。总氮≥46%，单价2800元/吨，需资金5.6万元；（2）购买复合肥105吨。乐途硫酸钾复合肥 45%（15-15-15)，单价3944元/吨，需资金41.412万元。小计47.012万元；
3.新建冷藏库4000m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。建设标准：冷藏库建在室内或顶部建有避雨设施，库体美观实用，采用防火材质，自动化程度高，装配式库体，温度-5℃到10℃自动开停机；单价500元/m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，需资金200万元。
4.新建出菇房6000m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。单价650元/m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，需资金390万元。</t>
    </r>
  </si>
  <si>
    <t>木耳镇金刚村</t>
  </si>
  <si>
    <t>通过该项目实施，从而完善有机肥产业基础设施，壮大集体经济发展，增加群众受益。项目惠及973户农户，含脱贫户1户3人。</t>
  </si>
  <si>
    <t>项目完成后，壮大集体经济发展，增加群众受益。村集体经济收入30%用于村集体经济，5%为扶贫基金。</t>
  </si>
  <si>
    <r>
      <rPr>
        <sz val="11"/>
        <rFont val="方正仿宋_GBK"/>
        <charset val="134"/>
      </rPr>
      <t>1.购买一批农药。（1）80%代森锰锌60件；（2）25%咪鲜胺11件；（3）25%阿维螺螨酯6件；（4）30%乙螨唑2件；（5）43%联苯肼酯4件；（6）30%乙唑螨腈2件；（7）22%噻虫.高氯氟17件；（8）6%阿维氯苯酰16件；（9）20%啶虫脒8件。
2.购买肥料一批。（1）购买20吨“玖源”尿素；（2）购买乐途硫酸钾复合肥105吨。
3.新建冷藏库4000m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。
4.新建出菇房6000m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。</t>
    </r>
  </si>
  <si>
    <r>
      <rPr>
        <sz val="11"/>
        <rFont val="方正仿宋_GBK"/>
        <charset val="134"/>
      </rPr>
      <t>1.购买一批农药。（1）80%代森锰锌700元/件；（2）25%咪鲜胺1200元/件；（3）25%阿维螺螨酯1600元/件；（4）30%乙螨唑4800元/件；（5）43%联苯肼酯5000元/件；（6）30%乙唑螨腈4800元/件；（7）22%噻虫.高氯氟3200元/件；（8）6%阿维氯苯酰3500元/件；（9）20%啶虫脒1200元/件。
2.购买肥料一批。（1）“玖源”尿素2800元/吨；（2）乐途硫酸钾复合肥3944。
3.新建冷藏库500元/m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。
4.新建出菇房650元/m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>。</t>
    </r>
  </si>
  <si>
    <t>增加村集体经济收入≥5万元</t>
  </si>
  <si>
    <t>受益脱贫人口数≥3人</t>
  </si>
  <si>
    <t>木耳镇金刚村股份经济合作联合社</t>
  </si>
  <si>
    <t xml:space="preserve">石元 </t>
  </si>
  <si>
    <t>渝北区洛碛镇洛碛村2024年产业项目</t>
  </si>
  <si>
    <t>1.建设微喷灌基础设施10亩，共计1.2万元。主管（直径50，PE软管）6000米；支管（直径25，PE软管）2000米；喷头（小型微喷）2800个。
2.购买石灰1000斤。用于蓄水池消杀，2元/斤，小计0.2万元。                                                                                                                 
3.购买抽水泵3台。单相潜水电泵，型号QDX15-35-2.2，最高扬程35米，功率2.2kw，电源220v，1000元/台，小计0.3万元。                                                                                            
4.购置木耳菌包制作机器一套，小计15万元：
（1）拌料机一台(3立方，3.4*1*1.6M外形尺7.5kw，)，品牌：互赢机械，型号HY-JBGG-3，44000元；
（2）上料机一台（4*0.32*0.5M/4kw），品牌：互赢机械，型号：HY-TSJ-4，19800元；
（3）双离合旋装袋扎口一体机（190*48*120cm/3kw）品牌：互赢机械，型号：H-ZDJ-3，58000元; 
（4）立式锅炉1台（120*120*220cm），品牌：互赢机械，型号：HY-120，9800元；
（5）传送带，品牌：互赢机械，型号：HY-CYD-2，7600元;
（6）搅拌机，品牌：互赢机械，型号：G500-3-J6642，功率：7.5kw，工作电压：380v，10800元。                                                                                                                   
5.购买生产菌包的木屑90吨。青钢木，450元/吨，小计4.05万元。                                                        
6.购买塑料封口袋70000个。长40cm,宽18cm，0.05元/个，小计0.35万元。</t>
  </si>
  <si>
    <t>洛碛镇洛碛村</t>
  </si>
  <si>
    <t>项目建成后，降低人工成本，提高产品总产量，提升产品质量。持续带动渝北区洛碛村300人增收，其中脱贫户1户2人。</t>
  </si>
  <si>
    <t>项目建成后，增加就业率，增加农民收益，群众参与项目的决策、监督和管理。预计监测户人均增收200元。</t>
  </si>
  <si>
    <t>1、建设微喷灌基础设施10亩；         
2、购买石灰1000斤；                    3、购买抽水泵3台；                      4、渝北区木耳菌包制作机器一套；                                              5、购买生产菌包的木屑90吨；     
  6、购买塑料封口袋70000个。</t>
  </si>
  <si>
    <t>验收合格。</t>
  </si>
  <si>
    <t>项目完成月数≤12个月</t>
  </si>
  <si>
    <t>1、建设微喷灌基础设施10亩，1.2万元；                                          2、购买石灰1000斤，0.2万元；                    3、购买抽水泵3台，0.3万元；                     4、渝北区木耳菌包制作机器一套，15万元；                                              5、购买生产菌包的木屑90吨，4.05万元；                                   6、购买塑料封口袋70000个，0.35万元。</t>
  </si>
  <si>
    <t>带动村集体增收≥5万元</t>
  </si>
  <si>
    <t>受益人口数≥300人</t>
  </si>
  <si>
    <t>洛碛镇洛碛村股份经济合作联合社</t>
  </si>
  <si>
    <t>收入的20%用于村集体</t>
  </si>
  <si>
    <t>张怀林</t>
  </si>
  <si>
    <t>渝北区洛碛镇砖房村2024年度养蜂项目</t>
  </si>
  <si>
    <t>1.购买蜂箱400套，合计金额4.64万元。煮蜡箱板，尺寸：41*51*26cm，数量400件，单价100元/件，小计40000元。带框巢础，尺寸：巢框48.8*23.5cm、巢础41.5*19.5cm，数量150件，单价：10元/件，小计1500元。蜂布，材质：纯棉布，尺寸：60*50cm，数量：100件，单价20元/件，小计2000元。中蜂防逃器，材质：塑料，尺寸：14*3.2cm，数量：50件，单价50元/件，小计2500元。蜜蜂饲喂器，规格：中蜂标准箱2公斤装，单价4元/个，数量100个，小计400元。
2.购买食物和药品一批，合计金额2.47万元。
（1）白糖3000斤，单价5元/斤，小计15000元；
（2）花粉150斤，单价20元/斤，小计3000元；
（3）幼虫康-氟苯尼考粉，规格：10粒/瓶，单价40元/瓶，数量60瓶，小计2400元；
（4）巢清木片，规格：10条/袋，单价20元/袋，数量30袋，小计600元；
（5）九行蜂场专用消毒片，规格100片/瓶，单价40元/瓶，数量30瓶，小计1200元；
（6）蜜蜂干扰素，规格300ML/瓶，数量100瓶，单价25元/瓶，小计2500元。
3.购买蜂蜜包装1000套，单价12元/套，合计金额1.2万元。礼盒材质：特种环保纸等，礼盒尺寸：23.5*18.7*7cm，手袋尺寸：28*23*8cm，礼盒配置：礼盒、瓶x2，手袋，瓶子尺寸：6.5*12cm。
4.购买养蜂用具一批，合计金额0.465万元。
（1）摇蜜机，1.1mm厚的不锈钢，尺寸：高75cm直径35cm内框25*45cm，单价400元/个，数量3个，小计1200元；
（2）电热开水桶，品牌：志高，型号：KST-Z-30L，尺寸：29*29*51cm，单价400元/个，数量3个，小计1200元；
（3）不锈钢桶，品牌：尚城厨具，规格：直径32cm,内径：30cm，高度：30.5cm,底径：30.5cm，净重7.2斤，单价200元/个，数量6个，小计1200元。不锈钢勺子，品牌：美厨，规格：10*36.5cm,重165g。单价20元/个，数量6个，小计120元；
（4）插线板，品牌：公牛，型号：GN-B3440，单价60元/个，数量6个，小计360元；
（5）防蜂衣，品牌：五星迷彩连体防蜂衣，单价70元/套，数量6套，小计420元；
（6）碳钢割蜜刀，单价50元/把，数量3把，小计150元。
5.购买蜂蜜灌装机一台，单价4000元，品牌：广州中威包装机械，产品名称：立式灌装机，型号：ZW-FL，整机材质：304不锈钢；购买空压机一台，单价1400元，品牌东成，型号：Q1E-FF-1000x2/50。</t>
  </si>
  <si>
    <t>洛碛镇砖房村</t>
  </si>
  <si>
    <t>帮助稳定脱贫户和其他农户持续增收，达到乡村振兴的目的。</t>
  </si>
  <si>
    <t>项目建成后，节省劳动力，便于生产管理，增加农民收益，群众参与项目的决策、监督和管理。项目以群众入股的方式实施，村集体经济组织直接进行收益分配。预计脱贫户人均增收50元</t>
  </si>
  <si>
    <t>帮助发展致富产业，实现持续增收、稳定脱贫。项目完成后，受益人口数≥300人。</t>
  </si>
  <si>
    <t>1、蜂箱400套；
2、购买食物和药品一批；
3、购买蜂蜜包装1000套；
4、购买养蜂用具一批；
5、购买蜂蜜灌装机和空压机一台。</t>
  </si>
  <si>
    <t>产出优质蜂蜜≥1000斤</t>
  </si>
  <si>
    <t>1、蜂箱400套=116元/套；
2、购买食物和药品一批=2.47万元；
3、购买蜂蜜包装1000套=12元/套；
4、购买养蜂用具一批=0.465万元
5、购买蜂蜜灌装机和空压机一台=0.54万元</t>
  </si>
  <si>
    <t>带动增加受益人口全年总收入≥0.5万元</t>
  </si>
  <si>
    <t>洛碛镇砖房村股份经济合作联合社</t>
  </si>
  <si>
    <t>村集体经济组织直接进行收益分配。</t>
  </si>
  <si>
    <t>雷波</t>
  </si>
  <si>
    <t>渝北区洛碛镇新石村2024年度经果林管护项目</t>
  </si>
  <si>
    <t>1.购买肥料一批，合计15.56万元。
（1）泸州尿素(总氮≧46%)10吨，单价2800元/吨，小计2.8万元；
（2）邮施诺高浓度硫酸钾复合肥(14-16-15-S)20吨，单价3830元/吨，小计7.66万元；
（3）邮施诺硝硫基45%复合肥（13-5-27）10吨，单价5100元/吨，小计5.1万元。
2.购买农药一批，合计金额10.5万元。  
(1)先立卡（35%氟啶虫酰胺 .啶虫脒）5件，100g*60包，单价60元/包，60包一件，小计1.8万元；
(2)雷霆万钧（22%噻虫嗪.高氯氟微胶囊悬浮剂）10件，1000ml*12瓶，单价1300元/件，小计1.3万元；
(3)式满（20%阿维·乙螨唑）10件，500ml*20瓶/件，单价1900元/件，小计1.9万元；    
(4)大腾（30%苯甲·吡唑酯）10件，500ml*20瓶/件，单价2600元/件，小计2.6万元；        
(5)福万家（30%肟菌·戊唑醇）5件，500ml*20瓶，单价3400元/件，小计1.7万元；             
(6)啶虫仲丁威（啶虫脒含量10%，仲丁威含量20%）10件，100g*80瓶，15元/瓶，80瓶一件，小计1.2万元。                                                                                    
3.购买机具一批，合计金额7.05万元。                                                        
（1）松岗牌电动割草机20台，型号SG-48V20，单价3150元/台，小计6.3万元。   
（2）购买富士特电动喷雾器10个。品牌：富士特，型号FST-16D，单价300元/个，小计0.3万元；   
（3）购买锂电果剪10把。品牌：冠诚，型号125N.M，单价450元/把，小计0.45万元。</t>
  </si>
  <si>
    <t>洛碛镇新石村</t>
  </si>
  <si>
    <t>项目建成后，节省劳动力，便于生产管理，增加农民收益，群众参与项目的决策、监督和管理。项目以群众入股的方式实施，村集体经济组织与生产互助合作社按2:8比例进行收益分配。预计脱贫户人均增收100元。</t>
  </si>
  <si>
    <t>帮助发展致富产业，实现持续增收、稳定脱贫。项目完成后，受益人口数≥400人。</t>
  </si>
  <si>
    <t>1.泸州尿素=10吨；  
2.邮施诺高浓度硫酸钾复合肥=20吨；
3.邮施诺硝硫基45%复合肥=10吨                   
4.先立卡（35%氟啶虫酰胺 .啶虫脒）=5件；
5.雷霆万钧（22%噻虫嗪.高氯氟微胶囊悬浮剂）=10件；
6.式满（20%阿维·乙螨唑）=10件；    
7.大腾（30%苯甲·吡唑酯）=10件；        
8.福万家（30%肟菌·戊唑醇）=5件；             
9.啶虫仲丁威（啶虫脒含量10%，仲丁威含量20%）=10件；
10.松岗牌电动割草机=20台； 
11.富士特电动喷雾器=10个；   
12.锂电果剪=10把。</t>
  </si>
  <si>
    <t>栽植沃柑苗成活率≥85%且根茎壮大</t>
  </si>
  <si>
    <t>1.购买肥料一批
（1）泸州尿素(总氮≧46%)=2800元/吨
（2）邮施诺高浓度硫酸钾复合肥(14-16-15-S)=3830元/吨，
（3）邮施诺硝硫基45%复合肥（13-5-27）=5100元/吨
2.购买农药一批
(1)先立卡（35%氟啶虫酰胺 .啶虫脒）=60元/包，
(2)雷霆万钧（22%噻虫嗪.高氯氟微胶囊悬浮剂）=1300元/件，
(3)式满（20%阿维·乙螨唑）10件，500ml*20瓶/件=1900元/件，
(4)大腾（30%苯甲·吡唑酯）10件，500ml*20瓶/件=2600元/件，
(5)福万家（30%肟菌·戊唑醇）5件，500ml*20瓶=3400元/件            
(6)啶虫仲丁威（啶虫脒含量10%，仲丁威含量20%）=15元/瓶
3.购买机具一批，                                                    
（1）松岗牌电动割草机=3150元/台
（2）购买富士特电动喷雾器=300元/个
（3）购买锂电果剪=450元/把</t>
  </si>
  <si>
    <t>受益人口数≥800人</t>
  </si>
  <si>
    <t>洛碛镇新石村股份经济合作联合社</t>
  </si>
  <si>
    <t>村集体经济组织与生产互助合作社按2:8比例进行收益分配。</t>
  </si>
  <si>
    <t>刘天全</t>
  </si>
  <si>
    <t>渝北区洛碛镇沙湾村2024年度经果林建设管护项目</t>
  </si>
  <si>
    <t xml:space="preserve">1.购买肥料一批，共计38.64万元。
（1）购买云天化磷酸二氢钾99%，200包，1KG/包，单价23元/包，小计0.46万元；
（2）购买金浪含水溶肥，50件，12瓶/件，单价696元/件，生产厂家：河北农信，小计3.48万元；
（3）购买邮施诺高浓度硫酸钾复合肥(14-16-15-S)，25吨，单价单价3830元/吨，9.575万元；
（4）购买罗布泊钾肥（52≥氧化钾，17.0≥硫，1.5≤氯），25吨，单价3850元/吨，9.625万元；
（5）购买泸州尿素(总氮≧46%)20吨，单价2800元/吨，小计5.6万元；
（6）购买菜籽枯30吨，单价3300元/吨，小计9.9万元；
2.购买农药一批，共计11万元；
①先立卡（35%氟啶虫酰胺 .啶虫脒）10件（每件：100g*60包），单价60元/包，生产厂家：陕西先农，小计金额3.6万元；②方向盘（22%噻虫嗪.高氯氟微胶囊悬浮剂）5件（每件：500ml*20瓶），单价65元/瓶，生产厂家：山东联合，小计金额0.65万元；③桔好年（30%联苯肼酯.乙螨唑）5件（每件：10ml*500包），单价3.8元/包，生产厂家：广东真格，小计金额0.95万元；④福递（30%苯甲.嘧菌酯）5件（每件：500ml*20瓶），单价130元/瓶，生产厂家：意大利世科姆，小计金额1.3万元；⑤栗健（40%丙硫菌唑.戊唑醇）5件（每件：500ml*20瓶），单价170元/瓶，生产厂家：海利尔药业，小计金额1.7万元；⑥途志（40%甲硫.噻唑锌）5件（每件：1000ml*10瓶），单价155元/瓶，生产厂家：意大利世科姆，小计金额0.775万元；⑦拔呀（5%啶虫脒）5件（每件：1kg*10瓶），单价450元/件，生产厂家：山东联合，小计金额0.225万元；⑧闪电快（30%啶虫.仲丁戊）15件（100ml*80瓶/件），单价1200元/件，小计1.8万元。
3.购买生产资料一批，共计12.164万元。
（1）购买航天巴山牌抽水机（型号BF170F-2）4台，1200元/台，小计0.48万元；
（2）购买株式森久（重庆）机械有限公司发电机（SE3700i-C）2台，单价3680元/台，小计0.736万元；
（3）购买华锦牌对接机（型号63-160双柱）1台，单价1880/台，小计0.188万元；
（4）购买大疆T20无人机电池2块，单价5500元/块，小计1.1万元；
（5）购买大疆T30无人机电池2块，单价7500元/块，小计1.5万元；
（6）购买绿茵智能电动割草机10台（型号：LY54V20AN，不防水），单价：3160元/台，小计3.16万元。
4.购买水果包装盒10斤装10000个（规格40*25*20cm）。单价5元/个，小计5万元。
</t>
  </si>
  <si>
    <t>洛碛镇沙湾村</t>
  </si>
  <si>
    <t>项目建成后，节省劳动力，便于生产管理，增加农民收益，群众参与项目的决策、监督和管理。项目以群众入股的方式实施，村集体经济组织与生产互助合作社按2:8比例进行收益分配。预计脱贫户人均增收300元</t>
  </si>
  <si>
    <t>帮助发展致富产业，实现持续增收、稳定脱贫。项目完成后，受益人口数≥700人。</t>
  </si>
  <si>
    <t>1.购买肥料一批
（1）购买云天化磷酸二氢钾99%=200包
（2）购买金浪含水溶肥=50件
（3）购买邮施诺高浓度硫酸钾复合肥(14-16-15-S)=25吨，
（4）购买罗布泊钾肥（52≥氧化钾，17.0≥硫，1.5≤氯）=25吨，
（5）购买泸州尿素(总氮≧46%)=20吨
（6）购买菜籽枯=30吨，
2.购买农药=一批
3.购买生产资料一批，
（1）购买航天巴山牌抽水机（型号BF170F-2）=4台，
（2）购买株式森久（重庆）机械有限公司发电机（SE3700i-C）=2台，
（3）购买华锦牌对接机（型号63-160双柱）1台=1880/台，；
（4）购买大疆T20无人机电池=2块，
（5）购买大疆T30无人机电池=2块，
（6）购买绿茵智能电动割草机=10台
4.购买水果包装盒10斤装=10000个</t>
  </si>
  <si>
    <t>1.购买肥料一批
（1）购买云天化磷酸二氢钾99%=23元/包，
（2）购买金浪含水溶肥=696元/件，
（3）购买邮施诺高浓度硫酸钾复合肥(14-16-15-S)=3830元/吨
（4）购买罗布泊钾肥（52≥氧化钾，17.0≥硫，1.5≤氯）=3850元/吨
（5）购买泸州尿素(总氮≧46%)=2800元/吨
（6）购买菜籽枯=3300元/吨
2.购买农药一批=11万元；
3.购买生产资料一批
（1）购买航天巴山牌抽水机（型号BF170F-2）=1200元/台
（2）购买株式森久（重庆）机械有限公司发电机（SE3700i-C）=3680元/台
（3）购买华锦牌对接机（型号63-160双柱）=1880/台，
（4）购买大疆T20无人机电池=5500元/块
（5）购买大疆T30无人机电池=7500元/块
（6）购买绿茵智能电动割草机=3160元/台
4.购买水果包装盒10斤装=5元/个</t>
  </si>
  <si>
    <t>受益人口数≥700人</t>
  </si>
  <si>
    <t>洛碛镇沙湾村股份经济合作联合社</t>
  </si>
  <si>
    <t>张禹梅</t>
  </si>
  <si>
    <t>渝北区洛碛镇宝华村2024年度经果林管护项目</t>
  </si>
  <si>
    <t xml:space="preserve">1.购买肥料一批。小计16.76万元。
(1)泸州尿素(总氮≧46%)10吨，单价2800元/吨，需资金2.8万元；              
(2)邮施诺高浓度硫酸钾复合肥(14-16-15-S)20吨，单价3830元/吨，需资金7.66万元；
(3)邮施诺硝硫基45%复合肥（13-5-27）10吨，单价5100元/吨，小计5.1万元。
(4)福化钙镁磷肥（P2O5≥12%,K2O≧1%）10吨，单价1200元/吨，1.2万元。
2.购买农药一批。小计7.95万元。
(1)先立卡（35%氟啶虫酰胺 .啶虫脒）5件，100g*60包，单价60元/包，60包一件，需资金1.8万元；
(2)雷霆万钧（22%噻虫嗪.高氯氟微胶囊悬浮剂）5件，1000ml*12瓶/件，单价1300元/件，需资金0.65万元；
(3)式满（20%阿维·乙螨唑）10件，500ml*20瓶/件，单价1900元/件，需资金1.9万元；
(4)大腾（30%苯甲·吡唑酯）5件，500ml*20瓶/件，单价2600元/件，需资金1.3万元；
(5)福万家（30%肟菌·戊唑醇）5件，500ml*20瓶，单价3400元/件，需资金1.7万元；
(6)啶虫仲丁威（啶虫脒含量10%，仲丁威含量20%）5件，100g*80瓶，15元/瓶，80瓶一件，需资金0.6万元。
3.购买机具一批。小计 7.41 万元。     
(1)购买富士特电动喷雾器10个。品牌：富士特，型号FST-16D，单价300元/个，需资金0.3万元；
(2)购买自卸式果园运输车2台。品牌：英雄，型号YX250AU-41，单价17800元/台，需资金3.56万元；
(3) 购买智能电动割草机10台。松岗牌（SG_48V20）；单价3150元/台，需资金3.15万元；
(4)购买水管1000米，品牌：顺泰 ，材质PE20管，单价4元/米，用以更换水肥一体化灌溉系统废旧水管，需资金0.4万元。                                                                                                                                                                                                                  </t>
  </si>
  <si>
    <t>洛碛镇宝华村</t>
  </si>
  <si>
    <t>项目建成后，节省劳动力，便于生产管理，增加农民收益，群众参与项目的决策、监督和管理。项目以群众入股的方式实施，村集体经济组织与生产互助合作社按2:8比例进行收益分配。预计脱贫户人均增收80元</t>
  </si>
  <si>
    <t xml:space="preserve">1.购买泸州尿素(总氮≧46%)，10吨；                                                     2.购买邮施诺高浓度硫酸钾复合肥(14-16-15-S)20吨；                                                         3.邮施诺硝硫基45%复合肥（13-5-27）10吨；                                                         4.购买福化钙镁磷肥（P2O5≥12%,K2O≧1%）10吨；
5.购买农药一批；
6.富士特电动喷雾器10个；                     7.购买自卸式果园运输车2台；         8. 购买智能电动割草机10台；          9. 购买水管1000米                      </t>
  </si>
  <si>
    <t xml:space="preserve">1.购买泸州尿素(总氮≧46%)=2800元/吨；                                                              2.购买)邮施诺高浓度硫酸钾复合肥(14-16-15-S=3830元/吨；                                                         3.购买邮施诺硝硫基45%复合肥（13-5-27）=5100元/吨；                                                         4.购买)福化钙镁磷肥（P2O5≥12%,K2O≧1%）=1200元/吨；
5.购买农药一批=7.95万元
6.购买富士特电动喷雾器=300元/个；                                              7.购买自卸式果园运输车=17800元/台；                                            8. 购买智能电动割草机=3150元/台；                                                             9. 购买水管=4元/米                           </t>
  </si>
  <si>
    <t>受益人口数≥400人</t>
  </si>
  <si>
    <t>洛碛镇宝华村股份经济合作联合社</t>
  </si>
  <si>
    <t>李治国</t>
  </si>
  <si>
    <t>渝北区石船镇石翔村2024年产业发展配套项目</t>
  </si>
  <si>
    <r>
      <rPr>
        <sz val="11"/>
        <rFont val="方正仿宋_GBK"/>
        <charset val="0"/>
      </rPr>
      <t>1.购买肥料一批。共需资金54.072万元
（1）购买四川卢天化尿素14吨，（GB/T2440-2017，总氮含量：≥46.0%），规格40kg/袋，单价2800元/吨，需资金3.92万元；（2）有机肥30吨，（有机质30%，氮磷钾比：≥4%）规格25kg/袋，单价674元/吨，需资金2.022万元；（3）农用微生物菌剂10吨，（有效活菌数：≥5.0亿/g）,规格40kg/袋，单价3250元/吨，需资金3.25万元；（4）购买史丹利复合肥70吨（含量51%），（氮磷钾比：25-10-16），单价6000元/吨，需资金42万元；（5）纯硫机复合肥6吨（含量45%），单价4800元/吨，需资金2.88万元。
2.购买农药一批。共需资金17.64万元
（1）阿维螺螨酯120瓶（含量30%），规格500g/瓶，单价105元/瓶，需资金1.26万元；（2）哒螨灵240瓶（含量10.5%），规格1000g/瓶，单价65元/瓶，需资金1.56万元；（3）噻螨酮240瓶（含量18%），规格1000g/瓶，单价65元/瓶，需资金1.56万元；（4）草甘膦（除草剂）260瓶（含量33%），规格5000g/瓶，单价165元/瓶，需资金4.29万元；（5）甲氰菊酯600瓶（含量20%），规格60ml/瓶，单价5元/瓶，需资金0.3万元，需资金8.97万元。
3.购买花生种2400斤，单价9元/斤，需资金2.16万元。
4.购买油菜籽400包，单价8元/包，需资金0.32万元。
5.购买D类冷藏车1辆，品牌及型号：瑞驰EC31，规格：整车长4.75米 宽1.67米 高2.43米，货箱长2.66米 宽1.45米 高1.43米，容积5.5个立方，需资金13万元。
6.购买11KW潜水泵及配件。共需资金3.158万元
（1）潜水泵1台，单价5580元/台，需资金0.558万元；（2）配件：①.60管1500米，单价16元/米，需资金2.4万元；②.电线100米，单价20元/米，需资金0.2万元。小计需资金2.6万元。
7.购买15KW潜水泵及配件。共需资金6.321万元
（1）潜水泵3台，单价8000元/台，需资金2.4万元；（2）配件：①.63PE管3000米，单价12元/米，需资金3.6万元；②.25PE管400米，单价2元/米，需资金0.08万元；③.25软管800米，单价1.5元/米，需资金0.12万元；④.63*25三通40个，单价5元/个，需资金0.02万元；⑤.管钳2个，单价70元/个、需资金0.014万元；⑥.75铜止回阀2套，单价100元/套，需资金0.02万元；⑦.75活接2套，单价50元/套，需资金0.01万元；⑧.25圆阀40个，单价7元/个，需资金0.028万元；⑨.63堵头10个，单价5元/个，需资金0.005万元；⑩.63活接2套，单价50元/套，需资金0.01万元；</t>
    </r>
    <r>
      <rPr>
        <sz val="11"/>
        <rFont val="宋体"/>
        <charset val="0"/>
      </rPr>
      <t>⑪</t>
    </r>
    <r>
      <rPr>
        <sz val="11"/>
        <rFont val="方正仿宋_GBK"/>
        <charset val="0"/>
      </rPr>
      <t>.热熔器2套，单价70元/套，需资金0.014万元；小计：3.921万元。
8.田园管理搬运车（沙滩车）6辆，型号：7TY1-300，单价2.4万元/台，需资金14.4万元。
9.太阳能监控器摄像头12个，360度无死角，单价450元/个，需资金0.54万元。
10.购买微膜一批。共需资金0.719万元（1）1米黑膜120个，单价48元/个，需资金5760元；（2）2米2丝黑膜1件，单价230元/件，需资金230元；（3）黑神4米六针黑膜3个，单价400元/个，需资金1200元。</t>
    </r>
  </si>
  <si>
    <t>石船镇石翔村</t>
  </si>
  <si>
    <t>巩固耕地补充成果，发展壮大集体经济，带动12个社的400余户农户增收，其中低收入群体38户（含脱贫户9户23人）</t>
  </si>
  <si>
    <t>项目完成后，可巩固耕地补充成果，项目覆盖范围农户可按200元/亩获得土地租金，带动村民约60人务工就业，发展壮大集体经济，项目收益的1%用于脱贫户分红。</t>
  </si>
  <si>
    <t>1.购买肥料=一批；
2.购买农药=一批；
3.购买花生种=2400斤；
4.购买油菜籽=400包；
5.购买D类冷藏车=1辆；
6.购买11KW潜水泵及其配件=1台；
7.购买15KW潜水泵及其配件=3；
8.田园管理搬运车（沙滩车）=6辆；
9.太阳能监控器摄像头=12个；
10.购买微膜=一批。</t>
  </si>
  <si>
    <t>1.肥料=54.072万元/批；
2.农药=17.64万元/批；
3.花生种=9元/斤；
4.油菜籽=0.8元/包；
5.D类冷藏车=13万元/辆；
6.购买11KW潜水泵及配件=3.158万元/台；
7.购买15KW潜水泵及配件=2.107万元/台；
8.田园管理搬运车（沙滩车）=2.4万元/台；
9.太阳能监控器摄像头=450元/个；
10.微膜=0.719万元/批。</t>
  </si>
  <si>
    <t>增加村集体经济收入增加≥0.2万元</t>
  </si>
  <si>
    <t xml:space="preserve"> 受益脱贫人口数23人</t>
  </si>
  <si>
    <t>石船镇石翔村股份经济合作联合社</t>
  </si>
  <si>
    <t>项目收益的1%分红给脱贫户，99%归集体经济</t>
  </si>
  <si>
    <t>集体经济收益的1%作为公益金，用于支持本村脱贫人口的生产发展</t>
  </si>
  <si>
    <t>周子文</t>
  </si>
  <si>
    <t>渝北区石船镇关兴村2024年产业管护配套项目</t>
  </si>
  <si>
    <r>
      <rPr>
        <sz val="11"/>
        <rFont val="方正仿宋_GBK"/>
        <charset val="134"/>
      </rPr>
      <t>1.购买肥料一批。共需资金17.168万元。（1）购买凯龙硝态氮复合肥10吨（氮磷钾比：15-5-25，硝态氮≥6%），单价5500元/吨，需资金5.5万元； （2）购买乐途复合肥20吨（氮磷钾比：15-15-15，氮磷钾≥45%），单价3984元/吨，需资金7.968万元；（3）布多斯-水溶肥4吨（氮磷钾比：10-7-38，总养分≥55%），规格20kg/袋，单价9250元/吨，需资金3.7万元；
2.购买农药一批。共需资金7.044万元。（1）巧镰（敌草快）20件，规格15瓶*500g，单价600/件，每升含量200毫升，需资金1.2万元。（2）诺普信（草胺磷）10件，规格12瓶*500g，单价600元/件，需资金0.6万元。（3）青蛙（45%马拉硫磷乳油）30件，规格20瓶*300g，单价400/件，需资金1.2万元。（4）绿吉通（苯甲-嘧菌酯）6件，规格20瓶*500g，单价1980元/件，需资金1.188万元。（5）20%吡虫啉6件，规格20瓶*500g，单价1560元/件，需资金0.936万元。（6）20%春雷霉素水分散粒剂8件，规格120袋*50g，单价2400元/件，需资金1.92万元。
3.购买农具一批。共需资金2.553万元。（1）购置电动修剪机15把，品牌型号：蛟能JN-32G21，单价960元/台，需资金1.44万元。（2）购置修枝剪20把，品牌型号：澳森A1012，单价：85元/把，需资金0.17万元。（3）购置手持式锂电修枝锯10把，品牌型号：蛟能JN-8C，单价：835元/台，需资金0.835万元。（4）购置手动锯15把，品牌型号：蛟能JN-1125，单价72元/把，需资金0.108万元。
4.购买冷藏车及配套用具。共需资金25万元。（1）购买长安纯电动冷藏车1辆，型号：SC5031XLCXDD64BEV，内空6.5m</t>
    </r>
    <r>
      <rPr>
        <sz val="11"/>
        <rFont val="Times New Roman"/>
        <charset val="134"/>
      </rPr>
      <t>³</t>
    </r>
    <r>
      <rPr>
        <sz val="11"/>
        <rFont val="方正仿宋_GBK"/>
        <charset val="134"/>
      </rPr>
      <t>（车厢长2.97)，价格190000元/辆，需资金19万元；（2）购置水果冷藏周转箱2000个，承重25kg的白色胶框，单价30元/个，需资金6万元。</t>
    </r>
  </si>
  <si>
    <t>石船镇关兴村</t>
  </si>
  <si>
    <t>发展壮大村集体经济，带动14个社的520余户农户增收，其中低收入群体26户（含脱贫户4户16人）</t>
  </si>
  <si>
    <t>特色经果林正式投产前，所有土地入股农户享受200元/亩的土地入股分红，投产后，可发展壮大村集体经济组织，集体经济组织每年按章程给股东分红，并提取一定比例的收益用于脱贫户分红</t>
  </si>
  <si>
    <t>1.购买肥料=一批；
2.购买农药=一批；
3.购买农具=一批；
4.购买冷藏车=1辆；
5.购买水果冷藏周转箱=2000个。</t>
  </si>
  <si>
    <t>1.肥料=17.168万元/批；
2.农药=7.044万元/批；
3.农具=2.553万元/批；
4.冷藏车=19万元/辆；
5.周转箱（冷藏车配用）=30元/个。</t>
  </si>
  <si>
    <t>增加村集体经济收入≥0.5万元</t>
  </si>
  <si>
    <t xml:space="preserve"> 受益脱贫人口数16人</t>
  </si>
  <si>
    <t>石船镇关兴村股份经济合作联合社</t>
  </si>
  <si>
    <t>特色经果林收益的40%用于村民分红，59%集体经济，1%用于脱贫户分红；</t>
  </si>
  <si>
    <t>集体经济组织收益的3%作为公益金，用于支持本村脱贫人口的生产发展</t>
  </si>
  <si>
    <t>段志明</t>
  </si>
  <si>
    <t>渝北区石船镇民利村2024年产业管护配套项目</t>
  </si>
  <si>
    <r>
      <rPr>
        <sz val="11"/>
        <rFont val="方正仿宋_GBK"/>
        <charset val="134"/>
      </rPr>
      <t>1.购买农药一批。共需资金10.98万元。 （1）卡白（80%硫磺水分散粒剂）20件，规格20瓶*500g，单价400元/件，需资金0.8万元；（2）绿吉通（苯甲-嘧菌酯）5件，规格20瓶*500g，单价1980元/件，需资金0.99万元；（3）飞升（20%吡虫啉可溶液）10件，规格20瓶*500g，单价1560元/件，需资金1.56万元；（4）三江双除（24%虫螨腈·虱螨脲）14件，规格20瓶*500g，单价2000元/件，需资金2.8万元；（5）叶面肥乐途（硼钼锌）10件，规格40瓶*250g，单价800元/件，需资金0.8万元；（6）星果乐（48%吡唑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悬浮剂）10件，规格20瓶*400g，单价1980元/件，需资金1.98万元；（7）叶面肥乐途（钙镁氮）10件，规格40瓶*250g，单价800元/件，需资金0.8万元；（8）三江满威（45%阿维·螺螨酯）5件，规格20瓶*500g，单价2500元/件，需资金1.25万元。
2.购买肥料一批。共需资金58.587万元。（1）乐途30吨（复合肥硫酸钾，氮磷钾比：15-15-15），规格25kg/袋，单价3944元/吨，需资金11.832万元；（2）凯龙20吨（45%硫酸钾复合肥，氮磷钾比：15-5-25，硝态氮≥6%），规格25kg/袋，单价5500元/吨，需资金11万元；（3）布多斯3吨（水溶肥，氮磷钾比：10-7-38，总养分≥55%），规格20kg/袋，单价9250元/吨，需资金2.755万元；（4）菜饼肥100吨，单价3300元/吨，需资金33万元。
3.购买采果箱一批。共需资金4.15万元。（1）规格：长*宽*高：60*40*30cm带重叠铁环，1000个，单价35元/个，需资金3.5万元；（2）规格：长*宽*高 30*20*20cm手提筐，1000个，单价6.5元/个，需资金0.65万元。
4.购买5公斤装水果包装箱10000个。单价5元/个，需资金5万元。
5.购买冷藏车1辆。长安纯电动冷藏车，型号：SC5031XLCXDD64BEV，内空6.5m</t>
    </r>
    <r>
      <rPr>
        <sz val="11"/>
        <rFont val="Times New Roman"/>
        <charset val="134"/>
      </rPr>
      <t>³</t>
    </r>
    <r>
      <rPr>
        <sz val="11"/>
        <rFont val="方正仿宋_GBK"/>
        <charset val="134"/>
      </rPr>
      <t>（车厢长2.97)，单价19万元/辆，需资金19万元。
6.购买一批水果运输设备。共需资金10.52万元。（1）购买田园运输车3辆，虎霸王牌，（HBW250ZH）带翻斗外型尺寸3100*1200*150cm，单价1.75万元/辆，需资金5.25万元；（2）购买称重电动搬运机3辆，型号15ET2，单价14900元/辆，需资金4.47万元；（3）购买手动液压叉车（含升降）5台，型号ZX--A-550，单价1600元/台，需资金0.8万元。
7.购买柴油打药机3台，松松牌，型号SS186，单价5000元/台，需资金1.5万元。
8.购买自制有机肥机械设备一套。共需资金1.625万元。（1）购买抽粪泵1台，型号BL一LF30，单价1750元/台，需资金0.175万元；（2）购买搅拌机1台，型号BL一JB30，单价1500元/台，需资金0.15万元；（3）购买固液分离机1台，型号BC一Lx180，单价1.3万元/台，需资金1.3万元。</t>
    </r>
  </si>
  <si>
    <t>石船镇民利村</t>
  </si>
  <si>
    <t>带动民利村集体经济增收，全村村民增收致富，其中带动脱贫户7户19人发展</t>
  </si>
  <si>
    <t>1.购买农药=一批。
2.购买肥料=一批。
3.购买采果箱=一批。
4.购买5公斤装水果包装箱=10000个。。
5.购买冷藏车=1辆。
6.购买水果运输设备=一批；
7.购买柴油打药机=3台。
8.购买自制有机肥机械设备=1套。</t>
  </si>
  <si>
    <t>1.农药=10.98万元/批；
2.肥料=58.587万元/批；
3.采果箱=4.15万元/批；
4.5公斤装水果包装箱=5元/个；
5.冷藏车=19万元/辆；
6.水果运输设备=10.52万元/批；
7.柴油打药机=5000元/台；
8.自制有机肥机械设备=1.625万元/套。</t>
  </si>
  <si>
    <t>增加村集体经济收入≥0.1万元</t>
  </si>
  <si>
    <t>受益脱贫人口数19人</t>
  </si>
  <si>
    <t>石船镇民利村股份经济合作联合社</t>
  </si>
  <si>
    <t>集体经济组织收益的1%作为公益金，用于支持本村脱贫人口的生产发展</t>
  </si>
  <si>
    <t>方玲</t>
  </si>
  <si>
    <t>渝北区统景镇长堰村2024年产业项目</t>
  </si>
  <si>
    <t>1.购买复合肥100吨。品牌及含量：渝江（氮磷钾比：15-6-24，氮磷钾≥40%），单价4200元/吨，小计42万元；
2.购买农药一批。总计6.45万元。（1）73%炔螨特，50瓶，80元/瓶，小计0.4万元；（2）80%代森锰锌，80包，70元/袋，小计0.56万元；（3）氯氟啶虫脒7%，40瓶，60元/瓶，小计0.24万元；（4）阿维螺螨酯12%，40瓶，100元/瓶，小计0.4万元；（5）氯氟噻虫胺，50瓶，100元/瓶，小计0.5万元；（6）钾钙硼水溶肥，45瓶，80元/瓶，小计0.36万元；（7）啶虫脒10%，50瓶，70元/瓶，小计0.35万元（8）大量元素水溶肥，50瓶，80元/瓶，小计0.4万元；（9）阿维菌素5%，70瓶，100元/瓶，小计0.7万（10）唑醚甲硫灵40%，40瓶，120元/瓶，小计0.48万元；（11）40%苯醚甲环唑，20瓶，140元/瓶，小计0.28万元；（12）苯甲吡唑酯30%，20瓶，300元/瓶，小计0.6万元；（13）阿维乙螨唑20%，20瓶，110元/瓶，小计0.22万元；（14）吡虫噻嗪酮18%，20瓶，65元/瓶，小计0.13万元；（15）绿肽尔，10桶，100元/桶，小计0.1万元；（16）矿物油99%，80瓶，35元/瓶，小计0.28万元；（17）石硫合剂29%，150瓶，30元/瓶，小计0.45万元。
3.购塑料框100个。规格600mm*420mm*300mm，承重:50kg，单价35元/个，小计0.35万元。</t>
  </si>
  <si>
    <t>统景镇长堰村</t>
  </si>
  <si>
    <t>更加有效方便的管理果园，保证树苗正常生长发育，达到预期生产效益。</t>
  </si>
  <si>
    <t>项目建成后，节省劳动力，便于生产管理，增加农民收益。项目受益农户458户，996人。群众参与项目的决策、监督和管理。</t>
  </si>
  <si>
    <t>项目受益农户458户，996人。其中四类人员53户，62人。带动长堰村脱贫户户人就业在项目务工增收。</t>
  </si>
  <si>
    <t>1.复合肥=100吨，
2.农药=1批，
5.塑料筐100个。</t>
  </si>
  <si>
    <t>项目竣工验收合格率≥100%</t>
  </si>
  <si>
    <t>1.复合肥（氮磷钾比：15-6-24，氮磷钾≥40%）=4200元/吨。
2.农药=1批。
5.塑料筐规格600mm*420mm*300mm，承重:50kg，单价35元/个。</t>
  </si>
  <si>
    <t>带动增加全年总收入≥1万元</t>
  </si>
  <si>
    <t>1.带动四类人员=62人；2.带动脱贫户就业=5人。</t>
  </si>
  <si>
    <t>统景镇长堰村股份经济合作联合社</t>
  </si>
  <si>
    <t>收益的2%用于脱贫户分红。</t>
  </si>
  <si>
    <t>收益的45%用于分红给村集体。</t>
  </si>
  <si>
    <t>陈传普</t>
  </si>
  <si>
    <t>渝北区统景镇西新村2024年度产业项目</t>
  </si>
  <si>
    <t>1.购买复合肥14吨。品牌及含量：渝江（氮磷钾比：15-10-15，氮磷钾≥40%），单价3500元/吨，合计4.9万元；
2.购买农药一批，小计1.38万元。（1）5%阿维菌素(悬浮剂)1L，50瓶，85元/瓶，小计4250元；（2）2%阿维·螺螨酯(悬浮剂)1L，42瓶，120元/瓶，小计5040元；（3）10%高效氯氟氰菊酯(水乳剂)1L，50瓶，65元/瓶，小计3250元；（4）10%啶虫脒(乳油)1L，30瓶，40元/瓶，小计1200元；</t>
  </si>
  <si>
    <t>统景镇西新村</t>
  </si>
  <si>
    <t>项目建成后，节省劳动力，便于生产管理，增加农民收益。项目受益农户904户，1843人。群众参与项目的决策、监督和管理。</t>
  </si>
  <si>
    <t>项目受益农户904户，1843人。其中脱贫户、监测户共计17户。带动西新村脱贫户收入增收。</t>
  </si>
  <si>
    <t xml:space="preserve">1.复合肥=14吨，
2.农药=1批，
</t>
  </si>
  <si>
    <t>1.购买复合肥14吨。品牌及含量：渝江（氮磷钾比：15-10-15，氮磷钾≥40%），单价3500元/吨；
2.购买农药一批；</t>
  </si>
  <si>
    <t>带动增加全年总收入≥0.5万元</t>
  </si>
  <si>
    <t>提高群众满意度，带动群众增收。</t>
  </si>
  <si>
    <t>统景镇西新村股份经济合作联合社</t>
  </si>
  <si>
    <t>黄孝成</t>
  </si>
  <si>
    <t>渝北区统景镇远景村2024年度产业项目</t>
  </si>
  <si>
    <r>
      <rPr>
        <sz val="11"/>
        <color rgb="FF000000"/>
        <rFont val="方正仿宋_GBK"/>
        <charset val="134"/>
      </rPr>
      <t>1.购买尿素10吨。品牌及含量：达州玖源湖光尿素，总N含量≥46%，单价2800元/吨，小计2.8万元；
2.购买复合肥80吨。（1）宜化复合肥40吨。含量氮磷钾比：15-15-15，氮磷钾≥45%，单价3944元/吨，小计15.78万元；（2）渝江复合肥（氮磷钾比：15-6-24，氮磷钾≥45%）40吨。单价4200元/吨，小计16.8万元，共计32.58万元。
3.购20#周转箱500个，尺寸：675*480*370，单价70元/个，小计3.5万元。
4.购买橘树用药一批。小计10.73万元（1）品牌：青蛙，含量：45%马拉硫磷，规格300g/瓶，20瓶，建设成本80元/瓶，申请资金0.16万元，（2）品牌：金鸣，含量：3.2%高氯甲维盐，规格1000ml/瓶，12瓶，建设成本55元/瓶，申请资金0.066万元，（3）品牌：桑菲纳，含量：50%螺虫乙酯，规格50g/瓶，200瓶，建设成本36元/瓶，申请资金0.72万元，（4）品牌：百晟农资，含量：85.5%磷酸二氢钾，规格25g/袋，1600，建设成本1元/袋，申请资金0.16万元，（5）品牌：方向盘，含量：22%噻虫嗪.高氯氟微胶囊悬浮剂，规格500ml/瓶，40瓶，建设成本42元/瓶，申请资金0.168万元，（6）品牌：飞升，含量：20%吡虫啉，规格500g/瓶，40瓶，建设成本78元/瓶，申请资金0.312万元，（7）品牌：果满枝，含量：20%阿维*乙螨唑，规格500g/瓶，80瓶，建设成本96元/瓶，申请资金0.768万元，（8）品牌：红击，含量：5-四螨-哒螨灵10%有效成分，规格1000g/瓶，24瓶，建设成本47元/瓶，申请资金0.1128万元，（9）品牌：佳油，含量：99%矿物油，规格4000ml/瓶，24瓶，建设成本120元/瓶，申请资金0.288万元，（10）品牌：卡白，含量：80%硫磺水分散粒剂，规格500g/瓶，360瓶，建设成本20元/瓶，申请资金0.72万元，（11）品牌：乐途，含量：钙镁氮叶面肥，规格250g/瓶，480瓶，建设成本20元/瓶，申请资金0.96万元，（12）品牌：满威，含量：45%阿维螺螨酯，规格500g/瓶，110瓶，建设成本110元/瓶，申请资金1.21万元，（13）品牌：双除，含量：24%虫螨腈*虱螨脲，规格500g/瓶，130瓶，建设成本100元/瓶，申请资金1.3万元，（14）品牌：踏白，含量：45%吡唑醚菌酯·啶酰菌氨，规格500g/瓶，101瓶，建设成本192.5元/瓶，申请资金1.9443万元，（15）品牌：挺农，含量：20%啶虫脒可溶液剂，规格500g/瓶，101瓶，建设成本51.5元/瓶，申请资金0.5202万元，（16）品牌：星果乐，含量：48%吡唑</t>
    </r>
    <r>
      <rPr>
        <sz val="11"/>
        <color rgb="FF000000"/>
        <rFont val="微软雅黑"/>
        <charset val="134"/>
      </rPr>
      <t>•</t>
    </r>
    <r>
      <rPr>
        <sz val="11"/>
        <color rgb="FF000000"/>
        <rFont val="方正仿宋_GBK"/>
        <charset val="134"/>
      </rPr>
      <t xml:space="preserve">戊唑醇悬浮剂，规格400g/瓶，100瓶，建设成本99元/瓶，申请资金0.99万元，（17）品牌：威原天盛，含量：80%代森锰锌，规格1000g/袋，100袋，建设成本33元/袋，申请资金0.33万元；"
</t>
    </r>
  </si>
  <si>
    <t>统景镇远景村</t>
  </si>
  <si>
    <t>项目建成后，节省劳动力，便于生产管理，增加农民收益。项目受益农户554户，群众参与项目的决策、监督和管理。</t>
  </si>
  <si>
    <t>项目建成后，节省劳动力，便于生产管理，增加农民收益，。项目受益农户554户，
1288人。其中脱贫户3户9人</t>
  </si>
  <si>
    <t xml:space="preserve">1.购买尿素10吨。
2.购买复合肥80吨。（1）宜化复合肥40吨。（2）渝江复合肥40吨。
3.购20#周转箱500个。
4.购买橘树用药一批。
</t>
  </si>
  <si>
    <t>"1.购买尿素10吨。品牌及含量：达州玖源湖光尿素，总N含量≥46%，单价2800元/吨，小计2.8万元；
2.购买复合肥80吨。（1）宜化复合肥40吨。含量氮磷钾比：15-15-15，氮磷钾≥45%，单价3944元/吨，小计15.78万元；（2）渝江复合肥（氮磷钾比：15-6-24，氮磷钾≥45%）40吨。单价4200元/吨，小计16.8万元，共计32.58万元。
3.购20#周转箱500个，尺寸：675*480*370，单价70元/个，小计3.5万元。
4.购买橘树用药一批。小计10.73万元。</t>
  </si>
  <si>
    <t>1.带动果农人员=1288人；</t>
  </si>
  <si>
    <t>远景村股份经济合作联合社</t>
  </si>
  <si>
    <t>收入的1%用于脱贫户分红，其他收益提取公积公益金和应付福利费后供所有股东分红</t>
  </si>
  <si>
    <t>项目收益的80%归所属社村民，20%归村集体经济。</t>
  </si>
  <si>
    <t>游小峰</t>
  </si>
  <si>
    <t>渝北区统景镇中坪村2024年度产业项目</t>
  </si>
  <si>
    <r>
      <rPr>
        <sz val="11"/>
        <color rgb="FF000000"/>
        <rFont val="方正仿宋_GBK"/>
        <charset val="134"/>
      </rPr>
      <t>"1.购买尿素50吨。品牌及含量：达州玖源湖光尿素，总N含量≥46%，单价2800元/吨，小计14万元；
2.购买复合肥40吨。品牌及含量：渝江（氮磷钾比：15-10-15，氮磷钾≥40%），单价3500元/吨，小计14万元；
3.购买农药一批、13.5万元。（1）卡白-80%硫磺水分散粒剂30件，400元/件，小计1.2万元，（2）飞升-20%吡虫啉可溶液10件，1800元/件，小计1.8万元，（3）三江双除-24%虫螨腈10件，2000元/件，小计2万元，（4）绿吉通-苯甲-嘧菌酯10件，2200元/件，2.2万元，（5）三江满威-阿维菌素·螺螨酯 总有效成分含量：45%10件，2200元/件，2.2万元，（6）星果乐-48%吡唑</t>
    </r>
    <r>
      <rPr>
        <sz val="11"/>
        <color rgb="FF000000"/>
        <rFont val="SimSun"/>
        <charset val="134"/>
      </rPr>
      <t>•</t>
    </r>
    <r>
      <rPr>
        <sz val="11"/>
        <color rgb="FF000000"/>
        <rFont val="方正仿宋_GBK"/>
        <charset val="134"/>
      </rPr>
      <t xml:space="preserve">戊唑醇悬浮剂10件，2000元/件，小计2万元，（7）红击-四螨-哒螨灵10%有效成分20件，600元/件，小计1.2万元，（8）29%石硫合剂50件，180元/件，小计0.9万元。"
</t>
    </r>
  </si>
  <si>
    <t>统景镇中坪村</t>
  </si>
  <si>
    <t>更加高效效管理果园，保证树苗正常生长发育，达到预期生产效益。</t>
  </si>
  <si>
    <t>项目建成后，节省劳动力，便于生产管理，增加农民收益，。项目受益农户820户，
1927人。群众参与项目的决策、监督和管理。</t>
  </si>
  <si>
    <t>1288人。其中脱贫户3户9人</t>
  </si>
  <si>
    <t>1.购买尿素50吨
2.购买复合肥40吨
3.购买农药一批13.5万元</t>
  </si>
  <si>
    <t>竣工完成率100%</t>
  </si>
  <si>
    <t>验收合格率100%</t>
  </si>
  <si>
    <t>1.购买尿素50吨，单价2800元/吨
2.购买复合肥40吨，单价3500元/吨
3.购买农药一批13.5万元</t>
  </si>
  <si>
    <t>1.带动四类人员=99人；2.带动脱贫户=21人。</t>
  </si>
  <si>
    <t>统景镇中坪村股份经济合作联合社</t>
  </si>
  <si>
    <t>周洪波</t>
  </si>
  <si>
    <t>渝北区统景镇江口村2024年产业项目</t>
  </si>
  <si>
    <t>1.购买尿素20吨。品牌及含量：达州玖源湖光尿素，总N含量≥46%，单价2800元/吨，合计5.6万元；
2.购买复合肥60吨。（1）万植（氮磷钾比：15-10-15，氮磷钾≥40%，有机长效成分≥14%，zn≥0.1%）20吨，单价4350元/吨；（2）万植（氮磷钾比：15-7-20，氮磷钾≥40%，有机长效成分≥14%，zn≥0.1%）40吨，单价4650/吨，小计27.3万元；                   
3.购买农药一批、小计6万元（1）品牌：宝卓，含量：30%乙唑螨腈，规格500mL/瓶，6瓶，建设成本220元/瓶，申请资金0.132万元（2）品牌：山德生，含量：80%代森锰锌，规格1Kg/袋，150袋，建设成本68元/袋，申请资金1.02万元（3）品牌：高将，含量：12%高氯·噻虫胺，规格1Kg/瓶，12瓶，建设成本120元/瓶，申请资金0.144万元（4）品牌：冠无双，含量：氨基酸叶面肥 ，规格 250ml/瓶，150瓶，建设成本30元/瓶，申请资金0.45万元（5）品牌：超霸，含量：3%阿维菌素·22%螺螨酯 ，规格500g/瓶，12瓶，建设成本80元，申请资金0.096万元（6）品牌：歌颜，含量：97%矿物油，规格1L/瓶，210瓶，建设成本40元/瓶，申请资金0.84万元（7）品牌：顶跃，含量：3%赤霉素 ，规格 ：100ml/瓶,20瓶，建设成本12元，申请资金0.024万元（8）品牌：植多分，含量：2%苄氨基嘌呤 ，规格：200ml/瓶，30瓶，建设成本20元，申请资金0.06万元（9）品牌：速朋，含量：110g/L 液体硼，规格：1L/瓶，6瓶，建设成本60元，申请资金0.036万元（10）品牌：谱格，含量：9.4%高效氯氟氰菊酯·12.6%噻虫嗪 ，规格50ml/瓶 ，178瓶，建设成本20元，申请资金0.356万元（11）品牌：普满丰，含量：2%胺鲜酯，规格200ml/瓶，20瓶，建设成本15元，申请资金0.03万元（12）品牌：益施秋实，含量：中量元素水溶肥料 ，规格：200ml/瓶，50瓶，建设成本30元，申请资金0.15万元（13）品牌：健泰，含量：15%苯醚甲环唑·15%丙环唑，规格10g/袋，600袋，建设成本3元，申请资金0.18万元（14）品牌：爱诺针牛，含量：20%联苯·噻虫胺，规格：1kg/瓶，12瓶，建设成本90元，申请资金0.108万元（15）品牌：悠伽，含量：高磷钾叶面肥 ，规格1L/瓶，28瓶，建设成本80元，申请资金0.224万元（16）品牌：福戈，含量：20%氯虫苯甲酰胺·20%噻虫嗪 ，规格：4g/袋，600袋，建设成本8元，申请资金0.48万元（17）品牌：益施帮，含量：含氨基酸水溶肥，规格：1L/瓶，15瓶，建设成本100元，申请资金0.15万元（18）品牌：亮泰，含量：1.7%阿维菌素·4.3%氯虫苯甲酰胺，规格：20ml/袋，600袋，建设成本8元，申请资金0.48万元（19）品牌：蜘蛛侠，含量：30%联苯肼酯·15%乙螨唑 ，规格：100g/瓶，30瓶，建设成本40元，申请资金0.12万元（20）品牌：维普，含量：43%戊唑醇 ，规格：10g/袋，600袋，建设成本3元，申请资金0.18万元（21）品牌：国光甲，含量：≥99%磷酸二氢钾 ，规格：1kg/袋，30袋，建设成本30元，申请资金0.09万元（22）品牌：丰达咪鲜胺，含量：45%咪鲜胺，规格：1L/瓶，8瓶，建设成本120元，申请资金0.096万元（23）品牌：绿妃，含量：11.2%吡唑萘菌胺·17.8%嘧菌酯，规格：500ml/瓶，8瓶，建设成本400元，申请资金0.32万元（24）品牌：2,4-D ，含量：85% 2,4-滴钠盐 ，规格：1g/袋，180袋，建设成本0.5元，申请资金0.009万元（25）品牌：代森铵，含量：45%代森铵，规格：800g/瓶，90瓶，建设成本25元，申请资金0.225万元）；
4.购买塑料蓄水桶15个。容量2吨，单价800元/个，小计1.2万元。
5.购买简易打药管网20套（32pe主管，25pe支管，快速接头）。单价2000元/套，小计4万。
6.购置欧森汽油机高压打药机22型10个。单价1100元/个，小计1.1万。</t>
  </si>
  <si>
    <t>统景镇江口村</t>
  </si>
  <si>
    <t>项目建设完成后，为经果林柑橘一定的物资保障，同时提高管理效率，降低劳动强度，改善抗旱条件，保障柑橘品质，提高柑橘销售单价，有效促进农民增收致富。</t>
  </si>
  <si>
    <t>收益的55%用于群众分红，45%用于村集体分红、公益金、公积金、再发展。</t>
  </si>
  <si>
    <t>项目受益农户541户，1260人。其中四类人员28人。带动江口村脱贫户7人，就业在项目务工增收。</t>
  </si>
  <si>
    <t>1.购买尿素20吨
2.购买复合肥60吨。            
3.购买农药一批。
4.购买塑料蓄水桶15个。
5.购买简易打药管网20套。
6.购置欧森汽油机高压打药机22型10个。</t>
  </si>
  <si>
    <t>1.购买尿素20吨，单价2800元/吨
2.购买复合肥60吨，4350元/吨；4650元/吨。            
3.购买农药一批。
4.购买塑料蓄水桶15个，单价800元/个。
5.购买简易打药管网20套，2000元/套
6.购置欧森汽油机高压打药机22型10个，1100元/个。</t>
  </si>
  <si>
    <t>1.带动四类人员=28人；2.带动脱贫户=7人。</t>
  </si>
  <si>
    <t>统景镇江口村股份经济合作联合社</t>
  </si>
  <si>
    <t>陈旭</t>
  </si>
  <si>
    <t>渝北区统景镇荣光村2024年产业项目</t>
  </si>
  <si>
    <r>
      <rPr>
        <sz val="11"/>
        <color rgb="FF000000"/>
        <rFont val="方正仿宋_GBK"/>
        <charset val="134"/>
      </rPr>
      <t>1.购肥料一批。（1）尿素30吨。品牌及含量：达州玖源湖光尿素，总N含量≥46%，单价2800元/吨，需资金8.4万元；（2）复合肥100吨。品牌及含量：渝江（氮磷钾比：15-10-15，氮磷钾≥40%），单价3500元/吨，需资金35万元；小计43.4万元；
2.购农药一批、小计13.5万元。（1）卡白-80%硫磺水分散粒剂30件，400元/件，小计1.2万元，（2）飞升-20%吡虫啉可溶液10件，1800元/件，小计1.8万元，（3）三江双除-24%虫螨腈10件，2000元/件，小计2万元，（4）绿吉通-苯甲-嘧菌酯10件，2200元/件，2.2万元，（5）三江满威-阿维菌素·螺螨酯 总有效成分含量：45%10件，2200元/件，2.2万元，（6）星果乐-48%吡唑</t>
    </r>
    <r>
      <rPr>
        <sz val="11"/>
        <color rgb="FF000000"/>
        <rFont val="SimSun"/>
        <charset val="134"/>
      </rPr>
      <t>•</t>
    </r>
    <r>
      <rPr>
        <sz val="11"/>
        <color rgb="FF000000"/>
        <rFont val="方正仿宋_GBK"/>
        <charset val="134"/>
      </rPr>
      <t>戊唑醇悬浮剂10件，2000元/件，小计2万元，（7）红击-四螨-哒螨灵10%有效成分20件，600元/件，小计1.2万元，（8）29%石硫合剂50件，180元/件，小计0.9万元。
3.购买5kg水果包装箱3000只。单价5元/个，小计1.5万元。</t>
    </r>
  </si>
  <si>
    <t>统景镇荣光村</t>
  </si>
  <si>
    <t>项目建成后，节省劳动力，便于生产管理，增加农民收益，。项目受益农户1100户，
2600人。其中脱贫户4户8人</t>
  </si>
  <si>
    <t xml:space="preserve">1.购买肥料一批（尿素30吨、购买复合肥100吨）。
2.购买农药一批。
3.购买包装箱3000个。
</t>
  </si>
  <si>
    <t>1.购买尿素30吨，单价2800元/吨
2.购买复合肥100吨，3500元/吨。            
3.购买农药一批。
4.购买包装箱3000个，5元/个</t>
  </si>
  <si>
    <t>带动增加全年总收入≥0.1万元</t>
  </si>
  <si>
    <t>1.带动四类人员120户148人；2.带动脱贫户4户8人</t>
  </si>
  <si>
    <t>统景镇荣光村股份经济合作联合社</t>
  </si>
  <si>
    <t>黄伟</t>
  </si>
  <si>
    <t>渝北区统景镇裕华村2024年度产业项目</t>
  </si>
  <si>
    <t>1.购买复合肥8吨。品牌及含量：土博士（氮磷钾比：15-10-15，氮磷钾≥40%），单价3900元/吨，小计3.12万元；
2.购买农药一批。（1）40%苯醚甲环唑乳油1000ml/瓶*5瓶 120元/瓶，小计600元，（2）45%吡虫氯氟氰乳油1000ml/瓶*5瓶，115元/瓶，小计575元。合计0.1175万元</t>
  </si>
  <si>
    <t>统景镇裕华村</t>
  </si>
  <si>
    <t>项目建成后，节省劳动力，便于生产管理，增加农民收益，。项目受益农户566户，
1388人。其中脱贫户7户17人</t>
  </si>
  <si>
    <t>1.购买复合肥8吨
2.购买农药一批</t>
  </si>
  <si>
    <t>1.购买复合肥=3900元/吨
2.购买农药一批=0.1175万元</t>
  </si>
  <si>
    <t>1.带动四类人员5人；2.带动脱贫户17人。</t>
  </si>
  <si>
    <t>统景镇裕华村股份经济合作联合社</t>
  </si>
  <si>
    <t>段南方</t>
  </si>
  <si>
    <t>渝北区统景镇胜利村2024年度产业项目</t>
  </si>
  <si>
    <t xml:space="preserve">1.购买尿素5吨。品牌及含量：达州玖源湖光尿素，总N含量≥46%，单价2800元/吨，合计1.4万元；
2.购买复合肥10吨。品牌及含量：万植（氮磷钾比：15-10-15，氮磷钾≥40%，有机长效成分≥14%，zn≥0.1%），单价4350元/吨，合计4.35万元；
3.购买水果套袋袋子10万个。规格：18*22厘米，单价0.06元/个，小计0.6万元；
4.订制5kg水果包装箱4000只。单价5元/个，小计2万元。
5.购买橘树用药一批。小计1万；（1）品牌：博瑞杰，含量：30%王铜，规格1000g/瓶，4瓶，建设成本80元/瓶，申请资金0.032万元，（2）品牌：上格大良，含量：52%王铜代森锌，规格1000g/瓶，4瓶，建设成本100元/瓶，申请资金0.04万元，（3）品牌：叶将500g，含量：30%唑醚·戊唑醇(15+15)，规格500g/瓶，4瓶，建设成本120元/瓶，申请资金0.048万元，（4）品牌：安平泰1000G，含量：60%吡唑代森联，规格1000g/瓶，4瓶，建设成本100元/瓶，申请资金0.04万元，（5）品牌：替若增，含量：70%丙森锌，规格500g/瓶，5瓶，建设成本45元/瓶，申请资金0.0225万元，（6）品牌：鲜助，含量：45%咪鲜胺，规格100g/瓶，5瓶，建设成本80元/瓶，申请资金0.04万元，（7）品牌：爽易，含量：40%腐霉利异菌脲，规格500g/瓶，5瓶，建设成本125元/瓶，申请资金0.0625万元，（8）品牌：上格腐霉利，含量：50%腐霉利，规格1000g/瓶，5瓶，建设成本160元/瓶，申请资金0.08万元，（9）品牌：锐满净，含量：20%乙螨唑，规格500g/包，5包，建设成本70元/包，申请资金0.035万元，（10）品牌：满八步，含量：24%螺螨酯，规格500g/瓶，4瓶，建设成本50元/瓶，申请资金0.02万元，（11）品牌：震撼，含量：25%阿维螺螨酯，规格500g/瓶，4瓶，建设成本75元/瓶，申请资金0.03万元，（12）品牌：无影手，含量：23%阿维乙螨唑，规格500g/瓶，4瓶，建设成本100元/瓶，申请资金0.04万元，（13）品牌：非常田，含量：5%阿维菌素，规格1000g/瓶，5瓶，建设成本70元/瓶，申请资金0.035万元，（14）品牌：果瑞达，含量：30%乙唑螨腈，规格500g/瓶，2瓶，建设成本200元/包，申请资金0.04万元，（15）品牌：尽到，含量：10.5%阿维哒螨灵，规格1000g/瓶，5瓶，建设成本70元/瓶，申请资金0.035万元，（16））品牌：金刹，含量：70%吡虫啉，规格100g/袋，24袋，建设成本25元/瓶，申请资金0.06万元，（17）品牌：围杀，含量：25%噻虫嗪，规格100g/袋，25袋，建设成本10元/瓶，申请资金0.025万元，（18）品牌：标能，含量：20%啶虫脒，规格200g/袋，10袋，建设成本25元/瓶，申请资金0.025万元，（19）品牌：奇兵，含量：7%氯虫苯甲酰胺溴氰菊酯，规格100g/瓶，10瓶，建设成本160元/瓶，申请资金0.16万元，（20）品牌：劲化，含量：5%虱螨脲，规格1000g/瓶，4瓶，建设成本50元/瓶，申请资金0.02万元，（21）品牌：一指禅，含量：30%噻虫嗪，规格500g/瓶，4瓶，建设成本50元/瓶，申请资金0.02万元，（22）品牌：东泰绿颍，含量：0.002%24表芸苔素+0.038%GA4、GA7赤霉素，规格500ml/瓶，4瓶，建设成本55元/瓶，申请资金0.022万元，（23）品牌：新芸高，含量：0.004%28高芸苔素，规格500ml/瓶，5瓶，建设成本40元/瓶，申请资金0.02万元，（24）品牌：施盖利，含量：氨基酸+钙，规格500ml/瓶，4瓶，建设成本30元/瓶，申请资金0.012万元，（25）品牌：世姆尔氨基酸钙镁，含量：10%氨基酸钙14%+8%镁，规格1000g/瓶，4瓶，建设成本75元/瓶，申请资金0.03万元，（26）品牌：卓元海藻氨基酸，含量：10%氨基酸+海藻+微量元素，规格1000g/瓶，2瓶，建设成本75元/瓶，申请资金0.015万元；                                    
6.有机肥10吨，有机质30%，氮磷钾比≥4%，规格25kg/袋，单价650元/吨，小计0.65万元。
</t>
  </si>
  <si>
    <t>统景镇胜利村</t>
  </si>
  <si>
    <t>项目建成后，产业发展带动农户147户，320人受益，其中脱贫户7户17人。项目带动附近群众就近就业50余人</t>
  </si>
  <si>
    <t>带动就业，务工增收。</t>
  </si>
  <si>
    <t>1.购买尿素=5吨。
2.购买复合肥=10吨。
3.购买水果套袋袋子=10万个。
4.订制5kg水果包装箱=4000只。
5.购买橘树用药=一批                                
6.有机肥=10吨，</t>
  </si>
  <si>
    <t>1.购买尿素=2800元/吨
2.购买复合肥=4350元/吨，
3.购买水果套袋袋子=0.06元/个
4.订制5kg水果包装箱=5元/个
5.购买橘树用药一批=1万=                                    
6.有机肥=650元/吨</t>
  </si>
  <si>
    <t>带动增加全年总收入≥0.6万元</t>
  </si>
  <si>
    <t>1.带动四类人员3人；2.带动脱贫户11人。</t>
  </si>
  <si>
    <t>统景镇胜利村股份经济合作联合社</t>
  </si>
  <si>
    <t>樊德容</t>
  </si>
  <si>
    <t>渝北区统景镇合理村洋莓乐家庭农场2024年草莓基地项目</t>
  </si>
  <si>
    <t>1.新建单体钢架大棚7800平方米。大棚拱杆管为外径Φ26.5钢塑复合管（其中钢管壁厚1.5毫米），中间横杆、摇膜杆、斜拉杆、门头管、摇柄均为外径Φ23.5钢塑复合管（其中钢管壁厚为1.0毫米）。拱杆采用Φ26.5毫米钢塑复合管（其中钢管壁厚1.5毫米），纵拉杆、卷膜杆、斜拉杆、门头管、摇柄均为外径Φ23.5钢塑复合管（其中钢管壁厚为1.0毫米），拱杆插入地下30厘米，跨圆弧拱形结构或桃尖形结构，三纵四卡式，在棚顶部布置三条纵拉杆，在棚两侧面各设两道压膜槽，纵拉杆和拱杆采用专用的镀锌连接管固定；在大棚的两端面各布置6根端立杆和2根斜拉杆。端立杆、斜拉杆和端拱杆采用夹箍固定。跨度6～8米，顶高2.9～3.5米，肩高1.5～2米，拱间距0.9米。覆盖材料采用优质无滴膜，普通10丝或PEP8丝薄膜，塑料膜采用专用卡簧卡槽固定密封。卡槽采用管槽固定器固定在拱杆上，卡槽选用0.6毫米厚热镀锌薄钢板滚压成型而成。大棚两端各设2扇滑门，门宽度1.1米，高2米，铝合金轨道，镀锌门拉手；在大棚两侧配置手动韩式卷膜器实现卷膜开窗，开窗面约1.2米高。建设成本38元/平方米，共计29.64万元。</t>
  </si>
  <si>
    <t>统景镇合理村</t>
  </si>
  <si>
    <t xml:space="preserve">项目建成后，种植草莓，每亩能产2000斤左右的果品，每亩年化收益可达5万元，项目年产值可达58万元。
</t>
  </si>
  <si>
    <t>项目建成后，可带动周边农户枇杷，玉米，李子，桃子，梨子等季节农产品的销售。</t>
  </si>
  <si>
    <t>项目建成后，年产值可达58万元，并带动周边枇杷销售3万斤，玉米1万斤，桃子，李子，梨子等销售，带动销售金额可达20万元。</t>
  </si>
  <si>
    <t>新建单体钢架独栋大棚7800平方米钢架</t>
  </si>
  <si>
    <t>新建单体钢架独栋大棚7800平方米，单价38元每平方米，总计29.64万元。</t>
  </si>
  <si>
    <t>带动增加全年总收入≥25万元</t>
  </si>
  <si>
    <t>项目带动周边受益农户30户，促进村民就近创业和务工。</t>
  </si>
  <si>
    <t>项目可持续发展，让更多的反乡农民工参与。</t>
  </si>
  <si>
    <t>重庆洋莓乐家庭农场</t>
  </si>
  <si>
    <t>收益资产10%用于项目广告投入，无偿带动周边农产品销售。</t>
  </si>
  <si>
    <t>覃昌波</t>
  </si>
  <si>
    <t>渝北区统景镇河坝村2024年产业项目</t>
  </si>
  <si>
    <t>1.购买尿素2吨。品牌及含量：达州玖源湖光尿素，总N含量≥46%，单价2800元/吨，合计0.56万元；
2.购买复合肥5吨。品牌及含量：万植（氮磷钾比：24-6-10，氮磷钾≥40%，有机长效成分≥14%，zn≥0.1%）5吨，单价3944元/吨，需资金1.972万元；
3.购买农药一批。小计0.35万元；（1）品牌：鲜助，含量：45%咪鲜胺，规格100g/瓶，2瓶，建设成本75元/瓶，申请资金0.015万元，（2）品牌：锐满净，含量：20%乙螨唑，规格500g/包，2包，建设成本70元/包，申请资金0.014万元，（3）品牌：震撼，含量：25%阿维螺螨酯，规格500g/瓶，2瓶，建设成本75元/瓶，申请资金0.015万元，（4）品牌：无影手，含量：23%阿维乙螨唑，规格500g/瓶，2瓶，建设成本100元/瓶，申请资金0.02万元，（5）品牌：非常田，含量：5%阿维菌素，规格1000g/瓶，2瓶，建设成本70元/瓶，申请资金0.014万元，（6）品牌：果瑞达，含量：30%乙唑螨腈，规格500g/瓶，2瓶，建设成本200元/包，申请资金0.04万元，（7）品牌：尽到，含量：10.5%阿维哒螨灵，规格1000g/瓶，2瓶，建设成本70元/瓶，申请资金0.014万元，（8））品牌：金刹，含量：70%吡虫啉，规格100g/袋，20袋，建设成本25元/瓶，申请资金0.05万元，（9）品牌：围杀，含量：25%噻虫嗪，规格100g/袋，22袋，建设成本10元/瓶，申请资金0.022万元，（10）品牌：标能，含量：20%啶虫脒，规格200g/袋，20袋，建设成本25元/瓶，申请资金0.05万元，（11）品牌：奇兵，含量：7%氯虫苯甲酰胺溴氰菊酯，规格100g/瓶，6瓶，建设成本160元/瓶，申请资金0.096万元。</t>
  </si>
  <si>
    <t>统景镇河坝村</t>
  </si>
  <si>
    <t>项目建成后，可以绿化国土，减少水土流失，改善生态环境，通过休闲光、采摘，带动产业发展，增加农户收入，促进地方经济的繁荣。</t>
  </si>
  <si>
    <t>项目建成后，节省劳动力，便于生产管理，增加农民收益。项目受益农户41户，89人。群众参与项目的决策、监督和管理。</t>
  </si>
  <si>
    <t>1.复合肥=5吨，
2.农药=1批，
5.尿素2吨。</t>
  </si>
  <si>
    <t>1.复合肥（氮磷钾比：24-6-10，氮磷钾≥40%）=3944元/吨。
2.农药=0.35万元
3.尿素2吨，2800元/吨</t>
  </si>
  <si>
    <t>1.带动四类人员=3人；2.带动脱贫户=1人。</t>
  </si>
  <si>
    <t>统景镇河坝村股份经济合作联合社</t>
  </si>
  <si>
    <t>周勇</t>
  </si>
  <si>
    <t>渝北区统景镇前锋村2024年产业项目</t>
  </si>
  <si>
    <t xml:space="preserve">1.有机肥10吨。有机质30%，氮磷钾比≥4%，规格25kg/袋，单价650元/吨，小计0.65万元。
2.购买复合肥5吨。品牌及含量：土博士（氮磷钾比：15-10-15，氮磷钾≥40%，有机长效成分≥14%，zn≥0.1%）5吨，单价4720元/吨；合计2.36万元；
</t>
  </si>
  <si>
    <t>统景镇前锋村</t>
  </si>
  <si>
    <t>项目实施后，可以改善土壤环境，提高粮食产量，带动产业发展，增加农户收入，促进地方经济的繁荣。</t>
  </si>
  <si>
    <t>项目建成后，节省劳动力，便于生产管理，增加农民收益。项目受益农户116户，246人。群众参与项目的决策、监督和管理。</t>
  </si>
  <si>
    <t>完成项目内容，
提高农作物产量及耕种效率，增加群众收入。</t>
  </si>
  <si>
    <t xml:space="preserve">1.有机肥10吨；                                              2.复合肥5吨 </t>
  </si>
  <si>
    <t>1.有机肥=650元/吨
2.购买复合肥=4720元/吨</t>
  </si>
  <si>
    <t>项目受益农户116户，246人，促进四类人员就近务工，增加收入。</t>
  </si>
  <si>
    <t>统景镇前锋村股份经济合作联合社</t>
  </si>
  <si>
    <t>邹华兵</t>
  </si>
  <si>
    <t>渝北区兴隆镇南天门村2024年产业项目</t>
  </si>
  <si>
    <r>
      <rPr>
        <sz val="11"/>
        <rFont val="方正仿宋_GBK"/>
        <charset val="134"/>
      </rPr>
      <t>1.购买复合肥20吨。品牌及含量：乐途硫酸钾含量：15-15-15，单价3944元/吨，需资金7.888万元；
2.购泸州尿素10吨。品牌：泸天化，含量：N≥46%，单价2800元/吨，需资金2.8万元；
3.购农药一批。需资金7万元。①41%草甘膦异丙胺盐（5kg*4）36件，400元/件，小计1.44万元。②1.8%阿维菌素（1kg*12）10件，720元/件，小计0.72万元。③磷酸二氢钾（1kg*10）10件，238元/件，小计0.238万元。④25%三唑酮（1kg*12）10件，840元/件，小计0.84万元。⑤35%吡虫啉（1000g*10）10件，950元/件，小计0.95万元。⑥4.5%高效氯氰菊酯（1kg*12）10件，540元/件，小计0.54万元。⑦硼钼锌（250g*40瓶）5件，660元/件，小计0.33万元。⑧海藻能（250g*40瓶）5件，680元/件，小计0.34万元。⑨45%马拉硫磷（300g*20）5.5件，400元/件，小计0.22万元。⑩满威（500g*20）2件，2200元/件，小计0.44万元。</t>
    </r>
    <r>
      <rPr>
        <sz val="11"/>
        <rFont val="宋体"/>
        <charset val="134"/>
      </rPr>
      <t>⑪</t>
    </r>
    <r>
      <rPr>
        <sz val="11"/>
        <rFont val="方正仿宋_GBK"/>
        <charset val="134"/>
      </rPr>
      <t>星果乐（400g*20）2件，1980元/件，小计0.396万元。</t>
    </r>
    <r>
      <rPr>
        <sz val="11"/>
        <rFont val="宋体"/>
        <charset val="134"/>
      </rPr>
      <t>⑫</t>
    </r>
    <r>
      <rPr>
        <sz val="11"/>
        <rFont val="方正仿宋_GBK"/>
        <charset val="134"/>
      </rPr>
      <t>绿吉通（500g*20）2件，1980元/件，小计0.396万元。</t>
    </r>
    <r>
      <rPr>
        <sz val="11"/>
        <rFont val="宋体"/>
        <charset val="134"/>
      </rPr>
      <t>⑬</t>
    </r>
    <r>
      <rPr>
        <sz val="11"/>
        <rFont val="方正仿宋_GBK"/>
        <charset val="134"/>
      </rPr>
      <t>柏丰（10g*300）3件，500元/件，小计0.15万元</t>
    </r>
  </si>
  <si>
    <t>兴隆镇南天门村</t>
  </si>
  <si>
    <t>项目通过买肥料和农药使花椒李子质量提高，病虫害防治到位，促进产业发展，不仅给农户带来收入，还壮大了集体经济。该项目惠及618户农户，含脱贫户3户3人。</t>
  </si>
  <si>
    <t xml:space="preserve">项目完成后，壮大集体经济发展，增加群众受益。收入的3%用于脱贫户分红。项目惠及脱贫户3户3人。 </t>
  </si>
  <si>
    <t>完成项目建设内容：复合肥、尿素、农药的购买，提高产业的生产力，加快产业的发展。带动脱贫户3人增加收入。</t>
  </si>
  <si>
    <t>1.复合肥=20吨；               2.尿素=10吨；                                   3.农药=一批</t>
  </si>
  <si>
    <t>1.复合肥=7.888万元；               2.尿素=2.8万元；                                   3.农药=7万元</t>
  </si>
  <si>
    <t>受益脱贫人口数=3人</t>
  </si>
  <si>
    <t>渝北区兴隆镇南天门村股份经济合作联合社</t>
  </si>
  <si>
    <t>集体经济收入的3%用于脱贫户分红。</t>
  </si>
  <si>
    <t>周世洪</t>
  </si>
  <si>
    <t>渝北区兴隆镇永兴村2024年度产业项目</t>
  </si>
  <si>
    <t>1.购买复合肥60吨。品牌和含量：湖北宜化复合肥，氮磷钾含量15-15-15，单价为3944元/吨，需资金23.664万元；
2.购买钙镁磷肥50吨。品牌和含量：贵州黔天化生态肥业有限公司钙镁磷肥：P2O5≧12％,钾的质量分数≧1％，单价为1100元/吨，需资金5.5万元；
3.购买农药一批，需资金7.34万元。①齐寂2％高效氟氯.噻虫嗪（1000g*10)60件，300元/件，小计1.8万；②众电1.8％阿维菌素（1000ml*12）200瓶，60元/瓶，小计1.2万；③加力源磷酸二氢钾（1000g*10)100件，140元/件，小计1.4万元；④维乐果绿如意80％代森锰锌（1000g*10)200包，42元/包，小计0.84万元；⑤寻击吡虫啉（2g*800)，10000包，0.7元/包，小计0.7万元；⑥八方明白涂白剂（20kg)100包，80元/包，小计0.8万元；⑦多效唑15％多效唑(100g*100)15件，400元/件，小计0.6万元。</t>
  </si>
  <si>
    <t>兴隆镇永兴村</t>
  </si>
  <si>
    <t xml:space="preserve">通过该项目带动就近100余务工，壮大集体经济，通过分红增加群众收入;稳定脱贫户5户11人监测帮扶对象1户 2人
</t>
  </si>
  <si>
    <t>完成项目建设内容：复合肥、钙镁磷肥的购买，提升产业的基础设施，提高产业的生产力，加快产业的发展。带动脱贫户13人增加收入。</t>
  </si>
  <si>
    <t>1、复合肥60吨。         2、钙镁磷肥50吨         3、齐寂2％高效氟氯.噻虫嗪（1000g*10)60件、众电1.8％阿维菌素（1000ml*12）200瓶、加力源磷酸二氢钾（1000g*10)100件、维乐果绿如意80％代森锰锌（1000g*10)200包、寻击吡虫啉（2g*800)，10000包、八方明白涂白剂（20kg)100包、多效唑15％多效唑(100g*100)15件</t>
  </si>
  <si>
    <t>1.复合肥=3944元/吨；2.钙镁磷肥=1100元/吨；</t>
  </si>
  <si>
    <t>受益脱贫人口数=13人</t>
  </si>
  <si>
    <t>渝北区兴隆镇永兴村股份经济合作联合社</t>
  </si>
  <si>
    <t>余世强</t>
  </si>
  <si>
    <t>渝北区兴隆镇保胜寺村2024年产业项目</t>
  </si>
  <si>
    <t xml:space="preserve"> 1.购买复合肥50吨，品牌及含量：乐途硫酸钾含量：15-15-15，建设成本3944元/吨，小计19.72万元。
2.购买尿素20吨  品牌及含量：玖源湖光，规格：N≥46%，建设成本2800元/吨；小计5.6万元。
3.购买钙镁磷肥30吨。重庆绿泉钙镁磷肥，单价1200元/吨；小计3.6万元。                     
4.购菜饼20吨。单价3300元/吨，小计6.6万元；
5.购农药一批、7.617万元。（1）三唑酮100*50，10件，350元/件，金额0.35万，（2）高效氯氟氰菊酯1000ml*12，10件，590元/件，金额0.59万元，（3）吡虫啉200ml*40，6件，750元/件，金额0.45万元，（4）阿维菌素1000g*12，15件，620元/件，金额0.93万元，（5）代森猛锌1kg*10，10件,450元/件，金额0.45万元，（6）甲托100*80，7件，750元/件，金额0.525万元，（7）多效唑100g*100，2件，450元/件，金额0.09万元，（8）75%肟菌戊唑醇6g*600，2件，2400元/件,金额0.48万元，（9）阿维螺螨脂1000g*12 ,6件，1300元/件，金额0.78万元，（10）吡唑醚菌脂10g*400，2件,1200元/件,金额0.24万元，（11）腐霉利10g*400，2件,1500元/件，金额0.3万元，（12）多菌灵20ml*400，4件,980元/件，金额0.392万元，（13）甲硫、福美双100g*80，8件，450元/件，金额0.36万元，（14）石硫合剂1000g*12，80件,120元/件，金额0.96万元，（15）涂白剂20kg，80件,90元/件，金额0.72万元。
6.购买5kg装包装盒10000个。单价5元/个，小计5万元；
7.购买梨子套袋100000个。单价0.06元/个，小计0.6万元；
8.购置太阳能杀虫灯100台。品牌：本乐，型号：MG-DC01，单价1700元/台，需资金17万元。</t>
  </si>
  <si>
    <t>兴隆镇保胜寺村</t>
  </si>
  <si>
    <t>带动保胜寺村村集体经济发展壮大，全村村民增收致富，项目受益766户1811人，其中脱贫户3户6人</t>
  </si>
  <si>
    <t>完成项目建设内容，集体经济收入达到100万元左右</t>
  </si>
  <si>
    <t>1.购买复合肥=50吨。                    2.购买尿素=20吨。           3.购买钙镁磷肥=30吨。        4.购菜饼=20吨。             5.购农药=一批。                                         6.购买5kg装包装盒=10000个。
7.购买梨子套袋=100000个。
8.购置太阳能杀虫灯=100台。</t>
  </si>
  <si>
    <t xml:space="preserve"> 1.购买复合肥=建设成本3944元/吨。
2.购买尿素=建设成本2800元/吨；
3.购买钙镁磷肥=单价1200元/吨。                
4.购菜饼=单价3300元/吨。
5.购农药一批=7.617万元。
6.购买5kg装包装盒=单价5元/个。
7.购买梨子套袋=0.06元/个。
8.购置太阳能杀虫灯=单价1700元/台。</t>
  </si>
  <si>
    <t>带动村集体增收≥0.3万元</t>
  </si>
  <si>
    <t>带动脱贫户3户6人增收</t>
  </si>
  <si>
    <t>兴隆镇保胜寺村股份经济合作联合社</t>
  </si>
  <si>
    <t>集体经济收益的20%用于分红。</t>
  </si>
  <si>
    <t>朱华</t>
  </si>
  <si>
    <t>渝北区兴隆镇天堡寨村2024年产业项目</t>
  </si>
  <si>
    <r>
      <rPr>
        <sz val="11"/>
        <rFont val="方正仿宋_GBK"/>
        <charset val="134"/>
      </rPr>
      <t>1.购买复合肥84吨，重庆江化化工复合肥，含量15-15-15-S，建设成本4385元/吨，共需资金36.834万元；
2.购买尿素21吨，品牌及含量：四川凯尔，规格：N≥46%，建设成本2800元/吨，共需资金5.88万元；   
3.购买钙镁磷肥30吨。重庆绿泉，建设成本1200元/吨，共需资金3.6万元；                                                                       
4.购买菜饼70吨，单价3300元/吨，共需资金23.1万元；
5.购买农药一批。需资金22.364万元； 
（1）25%三唑酮可湿性粉剂（嘉年），规格100*50，30件，350元/件，共需资金1.05万；（2）5%高效氯氰菊酯水乳剂（美邦），规格1000ml*12，30件，590元/件，共需资金1.77万元；（3）15%吡虫啉悬浮剂（优闪），规格200ml*40，30件，750元/件，共需资金2.25万元；（4）氟啶虫酰胺，规格50g*100,15件，2400元/件，共需资金3.6万元；（5）吡丙醚 规格：100g*100,10件，1450/件，共需资金：1.45万元。（6）1.8%阿维菌素乳剂（众电），规格1000g*12，15件，620元/件，共需资金0.93万元；（7）80%代森猛锌可湿性粉剂（荣邦大丰），规格1kg*10，10件,450元/件，共需资金0.45万元；（8）80%甲基硫菌灵可湿性粉剂（美邦），规格100*80，10件，750元/件，共需资金0.75万元；（9）15%多效唑粉剂，规格500g*20，2件，450元/件,需资金0.09万元；（10）30%吡唑醚菌脂悬浮剂（美邦），规格10g*400，4件,1200元/件,共需资金0.48万元；（11）80%腐霉利水分散粒剂（美邦），规格10g*400，7件,1500元/件,共需资金1.05万元；（12）21%硅唑、多菌灵悬浮剂（诺星），规格20ml*400，8件,980元/件，共需资金0.784万元 ；（13）29%石硫合剂水剂（康惠植保），规格1000g*12，120件,120元/件，共需资金1.44万元；（14）涂白剂粉剂（八方明白），规格20kg/袋，300件,95元/件，共需资金2.85万元；（15）75%肟菌戊唑醇水分散粒剂（美邦），规格6g*600，6件，2400元/件,共需资金1.44万元；（16）敌细 规格20g* 400 ,7件，1600元/件，共需资金1.12万元；（17）硼肥 （国光）99% 硼酸 ，规格1000g*10 20件，290元/件，共需资金0.58万元；（18）磷酸二氢钾  规格 1000g*10，10件，280元/件，共需资金 0.28万元.                                                                                                                                                                                                                                                                                                                                                                                                                                                                                  
6.购专用套袋100万个。规格：160*198（100个），单价：100个/6元，需资金6万元；
7.购5kg装水果包装礼盒10000个。单价5元/个，需资金5万元； 
8.购拉枝绳200捆。规格1.5米4㎜10斤1200根，单价56元/捆，需资金1.12万元；
9.购买太阳能杀虫灯100台。品牌：本乐，型号MG-DC01，1700元/台，需资金17万元；
10.购买大疆T50植保无人机（含播撒系统1套）2台，7.58万元/套，T30无人机播撒系统2套，3500元/套，T30电池2套，7500元/套，需资金17.36万元。                                                                
11.购买绿茵电动智能割草机20台，型号LY54V20AN,单价3160元/台，需资金6.32万元；                        
12.购置冷藏车1辆。型号：BJ5041XLC8JDA-AB1，福田奥铃冷藏车（车厢长4.2米），容积18立方米。18万元/辆，需资金18万元；
13.购买冻库加湿机产品型号ST-MC10(智享系列）额定功率：330W，加湿量10kg/h,循环风量5000m</t>
    </r>
    <r>
      <rPr>
        <sz val="11"/>
        <rFont val="宋体"/>
        <charset val="134"/>
      </rPr>
      <t>³</t>
    </r>
    <r>
      <rPr>
        <sz val="11"/>
        <rFont val="方正仿宋_GBK"/>
        <charset val="134"/>
      </rPr>
      <t xml:space="preserve">/h,产品尺寸630*450*1560mm 4680元/台，4台，需资金1.872万元。 </t>
    </r>
  </si>
  <si>
    <t>兴隆镇天堡寨村</t>
  </si>
  <si>
    <t>带动天堡寨村村集体经济发展壮大，全村村民增收致富，项目受益643户1724人，其中脱贫户2户6人，带动附近约60余村民务工</t>
  </si>
  <si>
    <t>通过该项目带动就近务工，根据收入情况给予一定分红。</t>
  </si>
  <si>
    <t>完成项目建设内容，集体经济收入达到180万元左右</t>
  </si>
  <si>
    <t>1.购买复合肥=84吨
2.购买尿素=21吨   
3.购买钙镁磷肥=30吨                                                                       
4.购买菜饼=70吨
5.购买农药=一批 
6.购专用套袋=100万个
7.购5kg装水果包装礼盒=10000个
8.购拉枝绳=200捆
9.购买太阳能杀虫灯=100台
10.购买大疆T50植保无人机（含播撒系统1套）=2台                                                               
11.购买绿茵电动智能割草机=20台                       
12.购置冷藏车=1辆
13.购买冻库加湿机产品型号ST-MC10(智享系列）=4台</t>
  </si>
  <si>
    <t>1复合肥=4385元/吨
2.尿素=2800元/吨   
3.钙镁磷肥=1200元/吨                                                                      
4.菜饼=3300元/吨
5.农药=一批22.364万元； 
6.专用套袋=100个/6元
7.5kg装水果包装礼盒=5元/个
8.拉枝绳=单价56元/捆
9.太阳能杀虫灯=1700元/台
10.大疆T50植保无人机（含播撒系统1套）=7.58万元/套，T30无人机播撒系统=3500元/套，T30电池=7500元/套                                                                
11.绿茵电动智能割草机=3160元/台                        
12.置冷藏车=18万元/辆
13.买冻库加湿机产品型号ST-MC10(智享系列）= 4680元/台</t>
  </si>
  <si>
    <t>带动增加脱贫人口全年总收入≥0.5万元</t>
  </si>
  <si>
    <t>受益脱贫人口数≥6人</t>
  </si>
  <si>
    <t>渝北区兴隆镇天堡寨村股份经济合作联合社</t>
  </si>
  <si>
    <t>建立利益联结机制，对联合社产生的效益按利益的0.5%提取公益金，用于四类对象的发展，对贫困户生产的农副产品，联合社可帮助其销售，以达到增加农户收益。</t>
  </si>
  <si>
    <t>根据实际需求从当年收益中提取20%的公积金用于扩大再生产、弥补亏损，提取10%的公益金，用于集体公益性事务和帮扶特殊困难群体，提取公积公益金和应付福利费后，剩余部分用于股权分红，分红以现金或实物形式进行分配。如股均分红不足50元时，可暂不分红，直接结转下年</t>
  </si>
  <si>
    <t>曾送华</t>
  </si>
  <si>
    <t>渝北区玉峰山镇旱土村2024年度产业项目</t>
  </si>
  <si>
    <r>
      <rPr>
        <sz val="11"/>
        <rFont val="方正仿宋_GBK"/>
        <charset val="134"/>
      </rPr>
      <t>1.购买梨树、李子树用药一批，需资金4.81万元。
（1）青蛙-45%马拉硫磷乳油，规格/瓶：20瓶*300g，400元/件，购买2件，申请资金800元。
（2）卡白-80%硫磺水分散粒剂，规格/瓶：20瓶*500g，400元/件，购买5件，申请资金2000元。
（3）绿吉通，苯甲-嘧菌酯，规格/瓶：20瓶*500g，1980元/件，购买2件，申请资金3960元。
（4）叶面肥乐途-硼钼锌，规格/瓶：40瓶*250g，800元/件，购买4件，申请资金3200元。
（5）叶面肥乐途-钙镁氮，规格/瓶：40瓶*250g，800元/件，购买4件，申请金额3200元。
（6）飞升-20%吡虫啉可溶液，规格/瓶：20瓶*500g，1560元/件，购买2件，申请资金3120元。
（7）星果乐-48%吡唑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戊唑醇悬浮剂，规格/瓶：20瓶*400g，1980元/件，购买2件，申请资金3960元。
（8）细霸-2%四霉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 xml:space="preserve">中生素可溶液剂，规格/瓶：60瓶*100ml，1140元/件，购买2件，申请资金2280元。
（9）三江双除-24%虫螨腈，规格/瓶：20瓶*500g，2000元/件，购买2件，申请资金4000元。
（10）2%表芸苔素·苄氨基嘌呤，规格/袋：800袋*3g，2240元/件，购买3件，申请资金6720元。
（11）挺农-20%啶虫脒可溶液剂，规格/瓶：20瓶*500g，1030元/件，购买2件，申请资金2060元。
（12）松尔膜液体涂白剂-国光，规格/桶：25KG/桶，160元/桶，购买80桶，申请资金12800元。
2.购买梨子果袋36000个。规格210*170（3600个/件），0.06元/个，申请资金2160元。
</t>
    </r>
  </si>
  <si>
    <t>玉峰山镇旱土村</t>
  </si>
  <si>
    <t>通过完成项目建设内容，从而提升产业生产能力，提高产品质量，增加群众受益，项目受益农户414户，1086人，其中脱贫户5户14人，低保户21户29人。</t>
  </si>
  <si>
    <t>项目建成后，节省劳动力，便于生产管理，增加农民收益，群众参与项目的决策、监督和管理。
从当年收益中提取20%的公积金用于扩大再生产、弥补亏损，提取10%的公益金，用于集体公益性事务。慰问脱贫户，帮助困难群体等根据上年实际开支额提取应付福利费，用于集体福利方面开支。剩余部分用于股权分红，分红以现金或实物形式进行分配。如股均分红不足50元时，可暂不分红，直接结转下年。</t>
  </si>
  <si>
    <t>完成项目建设内容，旱土村受益脱贫户5户14人，低保户21户29人</t>
  </si>
  <si>
    <r>
      <rPr>
        <sz val="11"/>
        <rFont val="方正仿宋_GBK"/>
        <charset val="134"/>
      </rPr>
      <t xml:space="preserve">
（1）青蛙-45%马拉硫磷乳油=2件
（2）卡白-80%硫磺水分散粒剂=5件
（3）绿吉通，苯甲-嘧菌酯=2件
（4）叶面肥乐途-硼钼锌=4件
（5）叶面肥乐途-钙镁氮=4件
（6）飞升-20%吡虫啉可溶液=2件
（7）星果乐-48%吡唑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戊唑醇悬浮剂=2件。
（8）细霸-2%四霉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 xml:space="preserve">中生素可溶液剂=2件
（9）三江双除-24%虫螨腈=2件
（10）2%表芸苔素·苄氨基嘌呤=3件
（11）挺农-20%啶虫脒可溶液剂=2件
（12）松尔膜液体涂白剂-国光=80桶
（13）梨子果袋=36000个
</t>
    </r>
  </si>
  <si>
    <t>项目竣工验收合格率100%</t>
  </si>
  <si>
    <t>项目完成率100%</t>
  </si>
  <si>
    <r>
      <rPr>
        <sz val="11"/>
        <rFont val="方正仿宋_GBK"/>
        <charset val="134"/>
      </rPr>
      <t xml:space="preserve">
（1）青蛙-45%马拉硫磷乳油=800元。
（2）卡白-80%硫磺水分散粒剂=2000元。
（3）绿吉通，苯甲-嘧菌酯=3960元。
（4）叶面肥乐途-硼钼锌=3200元。
（5）叶面肥乐途-钙镁氮=3200元。
（6）飞升-20%吡虫啉可溶液=3120元。
（7）星果乐-48%吡唑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戊唑醇悬浮剂=3960元。
（8）细霸-2%四霉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 xml:space="preserve">中生素可溶液剂=2280元。
（9）三江双除-24%虫螨腈=4000元。
（10）2%表芸苔素·苄氨基嘌呤=6720元。
（11）挺农-20%啶虫脒可溶液剂=2060元。
（12）松尔膜液体涂白剂-国光=12800元。
（13）梨子果袋=2160元。
</t>
    </r>
  </si>
  <si>
    <t>带动旱土村脱贫户5户14人增收</t>
  </si>
  <si>
    <t>渝北区玉峰山镇旱土村股份经济合作联合社</t>
  </si>
  <si>
    <t>10%用于村集体经济</t>
  </si>
  <si>
    <t>詹成伟</t>
  </si>
  <si>
    <t>渝北区玉峰山镇玉峰村2024年度产业项目</t>
  </si>
  <si>
    <r>
      <rPr>
        <sz val="11"/>
        <rFont val="方正仿宋_GBK"/>
        <charset val="134"/>
      </rPr>
      <t>1.购买梨树、李子树用药一批。（1）青蛙-45%马拉硫磷乳油，规格/瓶：20瓶*300g，400元/件，购买4件，申请资金1600元。（2）卡白-80%硫磺水分散粒剂，规格/瓶：20瓶*500g，400元/件，购买4件，申请资金1600元。（3）绿吉通，苯甲-嘧菌酯，规格/瓶：20瓶*500g，1980元/件，购买1件，申请资金1980元。（4）叶面肥乐途-硼钼锌，规格/瓶：40瓶*250g，900元/件，购买2件，申请资金1800元。（5）叶面肥乐途-钙镁氮，规格/瓶：40瓶*250g，900元/件，购买2件，申请1800元。（6）飞升-20%吡虫啉可溶液，规格/瓶：20瓶*500g，1560元/件，购买2件，申请资金3120元。（7）踏白-45%吡唑醚菌酯·啶酰菌氨，规格/瓶：20瓶*500g，3850元/件，购买1件，申请资金3850元。（8）细霸-2%四霉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中生素可溶液剂，规格/瓶：60瓶*100ml，1140元/件，购买2件，申请资金2280元。（9）三江双除-24%虫螨腈，规格/瓶：20瓶*500g，2000元/件，购买2件，申请资金4000元。（10）2%表芸苔素·苄氨基嘌呤，规格/袋：800袋*3g，2240元/件，购买1件，申请资金2240元。（11）挺农-20%啶虫脒可溶液剂，规格/瓶：20瓶*500g，1030元/件，购买1件，申请资金1030元。（12）星果乐-48%吡唑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 xml:space="preserve">戊唑醇悬浮剂，规格/瓶：20瓶*400g，1980元/件，购买1件，申请资金1980元。（13）松尔膜液体涂白剂-国光，规格/桶：25KG/桶，160元/桶，购买30件，申请资金4800元。
</t>
    </r>
  </si>
  <si>
    <t>玉峰山镇玉峰村</t>
  </si>
  <si>
    <t>项目建成后，节省劳动力，便于生产管理，增加农民收益。项目受益农户270户，683人，其中低保3户4人，五保8户8人</t>
  </si>
  <si>
    <t>完成建设内容益农户270户，683人，其中低保3户4人，五保8户8人，带动本村脱贫户及低保群体。群众参与项目的决策、监督和管理。</t>
  </si>
  <si>
    <r>
      <rPr>
        <sz val="11"/>
        <rFont val="方正仿宋_GBK"/>
        <charset val="134"/>
      </rPr>
      <t>（1）青蛙-45%马拉硫磷乳油=4件（2）卡白-80%硫磺水分散粒剂=4件（3）绿吉通，苯甲-嘧菌酯=1件（4）叶面肥乐途-硼钼锌=2件（5）叶面肥乐途-钙镁氮=2件（6）飞升-20%吡虫啉可溶液=2件（7）踏白-45%吡唑醚菌酯·啶酰菌氨=1件（8）细霸-2%四霉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中生素可溶液剂=2件（9）三江双除-24%虫螨腈=2件（10）2%表芸苔素·苄氨基嘌呤=1件（11）挺农-20%啶虫脒可溶液剂=1件（12）星果乐-48%吡唑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戊唑醇悬浮剂=1件（13）松尔膜液体涂白剂-国光=30件</t>
    </r>
  </si>
  <si>
    <r>
      <rPr>
        <sz val="11"/>
        <rFont val="方正仿宋_GBK"/>
        <charset val="134"/>
      </rPr>
      <t>（1）青蛙-45%马拉硫磷乳油=1600元。（2）卡白-80%硫磺水分散粒剂=1600元。（3）绿吉通，苯甲-嘧菌酯=1980元。（4）叶面肥乐途-硼钼锌=1800元。（5）叶面肥乐途-钙镁氮=1800元。（6）飞升-20%吡虫啉可溶液=3120元。（7）踏白-45%吡唑醚菌酯·啶酰菌氨=3850元。（8）细霸-2%四霉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中生素可溶液剂=2280元。（9）三江双除-24%虫螨腈=4000元。（10）2%表芸苔素·苄氨基嘌呤=2240元。（11）挺农-20%啶虫脒可溶液剂=1030元。（12）星果乐-48%吡唑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 xml:space="preserve">戊唑醇悬浮剂=1980元。（13）松尔膜液体涂白剂-国光=4800元。
</t>
    </r>
  </si>
  <si>
    <t>带动旱土脱贫户及低保群体</t>
  </si>
  <si>
    <t>玉峰山镇玉峰村股份经济合作联合社</t>
  </si>
  <si>
    <t>吕鹏</t>
  </si>
  <si>
    <t>渝北区大盛镇隆仁村2024年度产业项目</t>
  </si>
  <si>
    <t xml:space="preserve"> 1.购置松岗牌电动枝剪40把，型号：SG-SC32，单价1280元/台，申请资金5.12万元；
2.购置沙滩车（翻斗水冷式）2台。品牌：英雄，型号：YX250AU-42，单价17800元/个，申请补助资金3.56万元；
3.购买复合肥100吨。（1）邮施诺高钾复合肥50吨，含量13:5:27，建设成本5100元/吨，需资金25.5万元；（2）邮施诺高氮复合肥50吨，含量24:8:8，建设成本4600元/吨，需资金23万元；小计48.5万元；                                                                                                                                                                                   4.购买泸天化尿素10吨，N≥46%，单价2800元/吨，需资金2.8万元；                                                                                                                                                                                 5. 购买菜饼50吨，单价3400元/吨，需资金17万元；                                                                                                                                6.购买诱蝇球20000个，单价1.2元/个，申请资金2.4万元；                                                                                                                                                                              
7.购置5kg装的精品水果包装箱10000个，单价5元/个,需资金5万元；                                                                                                                8.购置25kg水果周转筐500个，建设成本45元/个，需资金2.25万元；
9.购买大雅专业套袋100万个，建设成本0.06元/个，需资金6万元；                                                                                                                            10.购置封箱胶带200卷，规格：48*800，单价30元/卷，申请资金0.6万元；
11.农药一批，需资金29.67万元。（1）东朋99%矿物油80件，规格:1000g*12瓶，建设成本300元/件，需资金2.4万元；（2）农信1.8%阿维菌素30件，规格1000ml*12瓶，建设成本540元/件，需资金1.62万元；（3）农信5%啶虫脒50件，规格1000ml*10瓶，建设成本240元/件，需资金1.2万元；（4）农信70%吡虫啉30件，规格2g*1000包，建设成本800元/件，需资金2.4万元；（5）曹达2.5%联苯菊酯30件，规格500ml*20瓶，建设成本400元/件，需资金1.2万元；（6）曹达2.5%高效氯氟氰菊酯30件，规格500ml*20瓶，建设成本380元/件，需资金1.14万元；（7）农信20%乙螨唑20件，规格100ml*40瓶，建设成本560元/件，需资金1.12万元；（8）农信10%苯咪甲环唑30件，规格10g*800包，建设成本640元/件，需资金1.92万元；（9）曹达70%甲基硫菌灵20件，规格1000g*8包，建设成本575元/件，需资金1.15万元；（10）农信43%戊唑醇20件，规格1000g*10瓶，建设成本450元/件，需资金0.9万元；（11）农信7.5%高氯氟吡虫啉30件，规格1000g*12瓶，建设成本520元/件，需资金1.56万元；（12）乙蒜素80%30件，规格500g*20瓶，建设成本800元/件，需资金2.4万元；（13）农信螺虫吡丙醚10件，规格500g*20瓶，建设成本3540元/件，需资金3.54万元；（14）曹达22%阿维螺螨酯20件，规格1000g*12瓶，建设成本1260元/件，需资金2.52万元；（15）农信37%苯醚甲环唑20件，规格100g*100包，建设成本2300元/件，需资金4.6万元；                                                                 </t>
  </si>
  <si>
    <t>大盛镇隆仁村</t>
  </si>
  <si>
    <t>项目建成后，提高产品总产量，提升产品品质，减少劳动力支出，带动增加集体经济收入。项目受益脱贫户9户16人，原则上人均分红不低于200元。就近带动200人务工，其中脱贫户5人，低保户10人</t>
  </si>
  <si>
    <t>项目有村民代表等10余人参与项目的申报和相关决策监督。惠及全村群众1051户，受益脱贫户9户16人。群众参与项目的决策、监督和管理。</t>
  </si>
  <si>
    <t>完成项目建设任务，增加集体经济收入，实现分红</t>
  </si>
  <si>
    <t>1.电动枝剪=40把。
2.沙滩车（翻斗水冷式）=2台；
3.复合肥一批。（1）邮施诺高钾复合肥=50吨；（2）邮施诺高氮复合肥=50吨；
4.泸天化尿素=10吨；
5.菜饼=50吨；
6.诱蝇球=20000个；
7.精品水果包装箱=10000个；
8.25kg水果周转筐=500个；
9.大雅专业套袋=100万个；
10.封箱胶带=200卷；
11.农药=一批；</t>
  </si>
  <si>
    <t>1.电动枝剪=1280元/台；
2.沙滩车（翻斗水冷式）=17800元/个；
3.复合肥一批。（1）邮施诺高钾复合肥=5100元/吨；（2）邮施诺高氮复合肥=4600元/吨；
4.泸天化尿素=2800元/吨；
5.菜饼=3400元/吨；
6.诱蝇球=1.2元/个；
7.精品水果包装箱=15元/个；
8.25kg水果周转筐=45元/个；
9.大雅专业套袋=0.06元/个；
10.封箱胶带=30元/卷；
11.农药=29.67万元；</t>
  </si>
  <si>
    <t>带动增加低收入人口全年总收入≥0.5万元</t>
  </si>
  <si>
    <t>受益脱贫人口数≥10人</t>
  </si>
  <si>
    <t>渝北区大盛镇隆仁村股份经济合作联合社</t>
  </si>
  <si>
    <t>原则上脱贫户人均不低于200元/人·年，具体发放金额以实际考核结果为准</t>
  </si>
  <si>
    <t>集体经济受益按照“6/2/2”模式分配，其中60％土地入股农户分红；20％用于集体经济运营；20％全村有户籍的村民分红</t>
  </si>
  <si>
    <t>幸治立</t>
  </si>
  <si>
    <t>渝北区大盛镇鱼塘村2024年度产业项目</t>
  </si>
  <si>
    <t>1.购买肥料一批。（1）杨二嫂有机肥6吨，有机质≥40%，单价700/吨，需资金0.42万元；（2）邮施诺硝硫基（13-5-27）11吨，单价5100元/吨，申请资金5.61万元；（3）邮施诺硫基（14-16-15）10吨，单价3830元/吨，申请资金3.83万元；需资金9.86万元；
2.购买泸天化尿素5吨。N≥46%，单价2800元/吨，需资金1.4万元；
3.购买包装物资一批。（1）柑橘套袋30万个,规格22cm*18cm,单价0.06元/个，申请资金1.8万元；（2）柑橘5kg装的包装箱5000个，单价5元/个，规格：纸箱长33*16*25，申请资金2.5万元；需资金4.3万元；
4.购买诱蝇球5000个。单价1.2元/个，申请资金0.6万元；
5.农用果蔬运输框1000个。品牌：汇力，规格：515*345*290，单价40元/个，需资金4万元；
6.购买粘虫板5000张。单价0.8元/张，申请资金0.4万元；
7.购买一批农药，需资金8.382万元。(1)开封大地80%乙蒜素36瓶，1000g/瓶，单价85元/瓶，申请资金0.306万元；(2)绿颖99%矿物油50桶，20L/桶，单价620元/桶，申请资金3.1万元；(3)金刹70%吡虫啉200袋，100g/袋，单价25元/袋，申请资金0.5万元；(4)东泰施乐40%苯醚甲环唑60瓶，500g/瓶，单价100元/瓶，申请资金0.6万元；(5)尽到10.5%阿维哒螨灵48瓶，1000g/瓶，单价70元/瓶，申请资金0.336万元；(6)绿颍0.4%芸苔赤霉素60瓶，500g/瓶，单价60元/瓶，申请资金0.36万元；(7)封砂将80%代森锰锌20袋，10kg/袋，单价600元/袋，申请资金1.2万元；(8)震撼25%阿维螺螨酯60瓶，500g/瓶，单价80元/瓶，申请资金0.48万元；(9)无影手23%阿维乙螨唑60瓶，500g/瓶，单价100元/瓶，申请资金0.6万元；(10)农博士树干涂白剂60桶，20kg/桶，单价150元/桶，需资金0.9万元。</t>
  </si>
  <si>
    <t>大盛镇鱼塘村</t>
  </si>
  <si>
    <t>项目建成后，提高产品总产量，提升产品品质，减少劳动力支出，增加村集体经济收入。项目受益脱贫户9户15人，原则上人均分红不低于200元。就近带动务工50人，其中低保户3人。</t>
  </si>
  <si>
    <t>项目有村民代表等10余人参与项目的申报和相关决策监督。项目受益农户271户715人，其中脱贫户9户15人。群众参与项目的决策、监督和管理。</t>
  </si>
  <si>
    <t>1.肥料一批。（1）杨二嫂有机肥=6吨；（2）邮施诺硝硫基（13-5-27）=11吨；（3）邮施诺硫基（14-16-15）=10吨；
2.泸天化尿素=5吨；
3.购买包装物资一批。（1）柑橘套袋=30万个；（2）柑橘5kg装的包装箱=5000个；
4.诱蝇球=5000个；
5.农用果蔬运输框=1000个；
6.粘虫板=5000张；
7.农药=一批；</t>
  </si>
  <si>
    <t>1.肥料一批。（1）杨二嫂有机肥=700元/吨；（2）邮施诺硝硫基（13-5-27）=5100元/吨；（3）邮施诺硫基（14-16-15）=3830元/吨；
2.泸天化尿素=2800元/吨；
3.购买包装物资一批。（1）柑橘套袋=0.06元/个；（2）柑橘5kg装的包装箱=5元/个；
4.诱蝇球=1.2元/个；
5.农用果蔬运输框=40元/个；
6.粘虫板=0.8元/张；
7.农药=8.382万元；</t>
  </si>
  <si>
    <t>渝北区大盛镇鱼塘村股份经济合作联合社</t>
  </si>
  <si>
    <t>从当年纯收益中20%用于公积公益金（其中5%用于四类人员分红）；60%占地农户入股分红；20%集体经济受益</t>
  </si>
  <si>
    <t>任成忠</t>
  </si>
  <si>
    <t>渝北区大盛镇人和村2024年度产业项目</t>
  </si>
  <si>
    <t>1.购尿素50吨，品牌：泸天化，规格:N≥46%，建设成本2800元/吨,合计14万元。
2.购复合肥一批。（1）复合肥50吨，邮施诺硫基24-8-8，建设成本4400元/吨，小计22万元；（2）复合肥10吨，品牌：邮施诺氯基14-16-15，建设成本3700元/吨，小计3.7万元； 需资金25.7万元；
3.购买塑料箱200个，规格530*380*280，单价：38元/个，需资金0.76万元；
4.购买农药一批，需资金6.266万元。(1)24%螺螨脂15件（河北兴柏），单件1000ml*12瓶，960元/件，需资金1.44万元；（2）（河北农信）5%阿维菌素12件，单件1000ml*10瓶，1000元/件，需资金1.2万元；（3）35%悬浮剂吡虫啉10件，（中农联合）1000ml*10瓶，单价：1700元/件，需资金1.7万元；（4）（江苏景宏）5%烯效唑5件，单件80包，600元/件（，需资金0.3万；（5）（河北农信）啶虫脒20件，单件200ml*40瓶，463元/件，需资金0.926万元；（6）吡唑醚菌酯10件，含量30%，400包/件，10ml/包（海利尔集团），建设标准700元/件，申请财政补助0.7万元。</t>
  </si>
  <si>
    <t>大盛镇人和村</t>
  </si>
  <si>
    <t>项目建成后，提高产品总产量，提升产品品质，减少劳动力支出，增加村集体经济收入。项目受益农户271户715人，其中脱贫户26户55人，原则上人均分红不低于200元。就近带动务工20人，其中脱贫户2人、低保户2人。</t>
  </si>
  <si>
    <t>项目有村民代表等10余人参与项目的申报和相关决策监督。项目受益农户271户715人，其中脱贫户26户55人。群众参与项目的决策、监督和管理。</t>
  </si>
  <si>
    <t>1泸天化尿素=50吨；
2.复合肥一批。（1）邮施诺硫基24-8-8=50吨；（2）邮施诺氯基14-16-15=10吨；
3.塑料箱=200个；
4.农药=一批。</t>
  </si>
  <si>
    <t>1泸天化尿素=2800元/吨；
2.复合肥一批。（1）邮施诺硫基24-8-8=4400元/吨；（2）邮施诺氯基14-16-15=3700元/吨；
3.塑料箱=38元/个；
4.农药=6.266万元。</t>
  </si>
  <si>
    <t>受益脱贫人口数≥45人</t>
  </si>
  <si>
    <t>渝北区大盛镇人和村股份经济合作联合社</t>
  </si>
  <si>
    <t>当年收益60%分配给土地入股的农户、30%分配给集体经济、10%用于公益事业（其中5%用于四类人员分红）</t>
  </si>
  <si>
    <t>邓亮</t>
  </si>
  <si>
    <t>渝北区大盛镇千盏村2024年度产业项目</t>
  </si>
  <si>
    <r>
      <rPr>
        <sz val="11"/>
        <rFont val="方正仿宋_GBK"/>
        <charset val="134"/>
      </rPr>
      <t>1.购置肥料一批。（1）邮品佳高塔硫酸钾型（24-5-11）30吨，单价3800元/吨，需资金11.4万元；（2）邮品佳复合肥料（17-17-17）45吨，单价4700元/吨，需资金21.15万元；（3）邮施诺高钾复合肥45吨。含量13：5：27，单价5100元/吨，需资金22.95万元。小计55.5万元；
2.购买菜饼50吨，单价3300元/吨，需资金16.5万元；
3.购买病虫害防治药品一批，小计18.489万元。（1）优闪（15%高效氯氟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吡）400瓶，200g/瓶，单价16元/瓶，需资金0.64万元；（2）九巧（5%甲维盐）3500瓶，10ml/瓶，单价2元/瓶，需资金0.7万元；（3）福令（2.5%溴氰菊酯）650瓶，100ml/瓶，单价7元/瓶，需资金0.455万元；（4）十八打（12.5%阿维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啶虫脒）25瓶，1000g/瓶，单价110元/瓶，需资金0.275万元；（5）法拉利（99%矿物油）100瓶，1000ml/瓶，单价25元/瓶，需资金0.25万元；（6）中新满威（22%阿维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螺螨酯）30瓶，1000g/瓶，单价110元/瓶，需资金0.33万元；（7）甲托（80%甲基硫菌灵）800包，100g/包，单价9元/包，需资金0.72元；（8）美邦来福（30%吡唑醚菌酯）3000包，10g/包，单价3元/包，需资金0.9万元；（9）灰赢（80%腐霉利）3000包，10g/包，单价3.5元/包，需资金1.05万元；（10）康惠惠丰（75%肟菌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戊唑醇）4000包，5g/包，单价2.8元/包，需资金1.12万元；（11）敌细（22%春雷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氯溴）500包，200g/包，,单价33元/包，需资金1.65万元；（12）植贝健（2%24-表芸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嘌呤）4000包，3g/包，单价,2.8元/包，需资金1.12万元；（13）佳色（30%氯化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三十烷醇）+大量元素水溶肥200瓶，200ml/瓶，单价45元/瓶，需资金0.9万元；（14）磷酸二氢钾700包，1000g/包，单价24元/包，需资金1.68万元；（15）防冻授粉保花保果素4000瓶，15ml/瓶，单价1.5元/瓶，需资金0.6万元；（16）益优美（十三元素叶面肥）30包，1000g/包，单价3元/包，需资金0.009万元；（17）糖醇硼4000包，20g/包，单价1.5元/包，需资金0.6万元；（18）美容王400包，200g/包，单价25元/包，需资金1万元；（19）小露珠（高分子复合助推剂）430瓶，1000ml/瓶，单价90元/瓶，需资金3.87万元；（20）凯击（5%阿维菌素）3100瓶，规格10ml*400瓶，单价：2元/瓶，需资金6200元。
4.购置柑橘包装袋20万个。单价0.06元/个，需资金1.2万元；
5.购买2.5kg装的黄桃包装箱5000个，单价4元/个，需资金2万元；
6.柑橘礼盒5kg装10000个。单价5元/个，需资金5万元；
7.购置英雄牌果园运输车3辆，型号：YX250AU-42（翻斗型），单价17800元/台，申请资金5.34万元；
8.购置松岗牌防水割草机10台，型号：39-48V20，单价3150元/台，申请资金3.15万元。
9.购置松岗牌电动枝剪20把，型号：SG-SC32，单价1280元/台，申请资金2.56万元。</t>
    </r>
  </si>
  <si>
    <t>大盛镇千盏村</t>
  </si>
  <si>
    <t>项目建成后，提高产品总产量，提升产品品质，减少劳动力支出，增加村集体经济收入。项目受益脱贫户12户24人，原则上人均分红不低于200元。就近带动务工100人，其中脱贫户2人、低保户4人。</t>
  </si>
  <si>
    <t>项目有村民代表等10余人参与项目的申报和相关决策监督。受益总人口2584人，其中脱贫人口24人。群众参与项目的决策、监督和管理。</t>
  </si>
  <si>
    <t>1.肥料一批。（1）邮品佳高塔硫酸2钾型（24-5-11）=30吨；（2）邮品佳复合肥料（17-17-17）=45吨；（3）邮施诺高钾复合肥=45吨；
2.菜饼=50吨；
3.购买病虫害防治药品=一批；
4.柑橘包装袋=20万个；
5.2.5kg装的黄桃包装箱=5000个；
6.柑橘礼盒5kg装=10000个；
7.英雄牌果园运输车=3辆；
8.松岗牌防水割草机=10台；
9.松岗牌电动枝剪=20把；</t>
  </si>
  <si>
    <t>1.肥料一批。（1）邮品佳高塔硫酸2钾型（24-5-11）=3800元/吨；（2）邮品佳复合肥料（17-17-17）=4700元/吨；（3）邮施诺高钾复合肥=5100元/吨；
2.菜饼=3300元/吨；
3.购买病虫害防治药品=18.489万元；
4.柑橘包装袋=0.06元/个；
5.2.5kg装的黄桃包装箱=4元/个；
6.柑橘礼盒5kg装=5元/个；
7.英雄牌果园运输车=17800元/台；
8.松岗牌防水割草机=3150元/台；
9.松岗牌电动枝剪=1280元/台；</t>
  </si>
  <si>
    <t>受益脱贫人口数≥15人</t>
  </si>
  <si>
    <t>渝北区大盛镇千盏村股份经济合作联合社</t>
  </si>
  <si>
    <t>集体经济收益按照“5/3/2”模式分配，其中50％土地入股农户分红；30％用于集体经济运营；20％全村有户籍的村民分红（当中提取5％用于四类人员分红）</t>
  </si>
  <si>
    <t>付福刚</t>
  </si>
  <si>
    <t>渝北区大盛镇东河村2024年度产业项目</t>
  </si>
  <si>
    <t>1.购买2.5kg装采摘篮5000个，1.4元/个，需资金0.7万元。
2.购置大雅柑橘果实袋子30万个，规格：22cm*18cm，单价0.06元/个，需资金1.8万元。
3.柑橘礼盒5公斤装（体积：350*165*180mm）5000个，单价5元/个，需资金2.5万元。
4.购买肥料一批，需资金51.55万元。（1）新世纪高氮肥30-10-10+TE，17吨，单价4400元/吨，申请资金7.48万元；（2）新世纪平衡肥17-17-17+TE，17吨，单价4700元/吨，申请资金7.99万元；（3）新世纪高钾肥10-5-35+TE，17吨，单价4900元/吨，申请资金8.33万元；(4)安杰1号生化黄腐酸有机肥15吨，单价5000元/吨，申请资金7.5万元；(5)亮彩钙镁肥（硝态氮≥13%，氧化钙≥15%，氧化镁≥6%）15吨，单价4200元/吨，申请资金6.3万元；(6)亮彩镁肥（硝态氮≥10.5%，氧化镁≥16%）15吨，单价4300元/吨，申请资金6.45万元；(7)罗布泊硫酸钾(0-0-52+18S)，15吨，单价5000元/吨，申请资金7.5万元；
5.采购农药一批13.875万元.(1)益康姆除藻剂400袋,规格：1000g/袋,单价：45元/袋,申请资金：1.8万元；(2)封砂将80%代森锰锌50袋,规格：10kg/袋,单价：550元/袋,申请资金：2.75万元；(3)叶将500g30%唑醚·戊唑醇(15+15)100瓶,规格：500g/瓶,单价：120元/瓶,申请资金：1.2万元；(4)东泰施乐40%苯醚甲环唑100瓶,规格：500g/瓶,单价：100元/瓶,申请资金：1万元；(5)享尔40%丁香戊唑醇100瓶,规格：500g/瓶,单价：160元/瓶,申请资金：1.6万元；(6)鲜助45%咪鲜胺100瓶,规格：1000g/瓶,单价：80元/瓶,申请资金：0.8万元；(7)頂靓20%戊唑醇异菌脲500瓶,规格：200g/瓶,单价：22元/瓶,申请资金：1.1万元；(8)流金24%螺螨酯100瓶,规格：500g/瓶,单价：50元/瓶,申请资金：0.5万元；(9)震撼25%阿维螺螨酯100瓶,规格：500g/瓶,单价：75元/瓶,申请资金：0.75万元；(10)金刹70%吡虫啉350袋,规格：100g/袋,单价：25元/袋,申请资金：0.875万元；(11)闪电侠20%溴氰菊酯吡虫啉100瓶,规格：1000g/瓶,单价：100元/瓶,申请资金：1万元；(12)旋风刀6%联苯菊酯啶虫脒100瓶,规格：1000ml/瓶,单价：50元/瓶,申请资金0.5万元；</t>
  </si>
  <si>
    <t>大盛镇东河村</t>
  </si>
  <si>
    <t>项目建成后，提高产品总产量，提升产品品质，减少劳动力支出，增加村集体经济收入。项目受益脱贫户6户15人，原则上人均分红不低于200元。就近带动务工60人，其中脱贫户1人、低保户5人。</t>
  </si>
  <si>
    <t>群众参与项目的决策、监督和管理；项目建成后，节省劳动力，便于生产管理，增加农民收益，带动就近务工，增加务工收入，受益脱贫户15人。群众参与项目的决策、监督和管理。</t>
  </si>
  <si>
    <t>1.购买2.5kg装采摘篮=5000个；
2.大雅柑橘果实袋子=30万个；
3.柑橘礼盒5公斤装（体积：350*165*180mm）=5000个；
4.肥料=一批；
5.采购农药=一批；</t>
  </si>
  <si>
    <t>1.购买2.5kg装采摘篮=1.4元/个；
2.大雅柑橘果实袋子=0.06元/个；
3.柑橘礼盒5公斤装（体积：350*165*180mm）=5元/个；
4.肥料=51.55万元；
5.采购农药=13.875万元；</t>
  </si>
  <si>
    <t>渝北区大盛镇东河村股份经济合作联合社</t>
  </si>
  <si>
    <t>集体经济收益60%分配给土地入股的农户，20%分配给集体经济，20%用于投入再生产（其中提取5%用于四类人员分红）</t>
  </si>
  <si>
    <t>樊小利</t>
  </si>
  <si>
    <t>渝北区大盛镇大盛村2024年度产业项目</t>
  </si>
  <si>
    <t>1.购买复合肥20吨，品牌：泸天化，含量24-8-8，单价4400元/吨，需资金8.8万元；
2.购买尿素5吨，品牌：泸天化，含量：总N≥46%，单价2800元/吨，需资金1.4万元；
3.购柑橘套袋30万个。规格22cm*18cm,单价0.06元/个，申请资金1.8万元；
4.购柑橘礼盒5kg装（体积：350*165*180mm）10000个，单价5元/个，需资金5万元；
5.购置农用沙滩车一台；型号：沙滩车BS250AU-41，单价16900元/台，需资金1.69万元；
6.容量30-35斤农用果蔬运输框200个，品牌：汇力，规格：515*345*290，单价43元/个，需资金0.86万元；
7.购买粘虫板5000张，单价0.8元/张，申请资金0.4万元；
8.购买一批农药，需资金4.798万元；(1)瀚生73%炔螨特1000g，24瓶，规格：1000g*12瓶，单价：85元/瓶，申请资金：0.204万元；(2)绿颖99%矿物油20L，18桶，规格20L/桶，单价：620元/桶，申请资金：1.116万元；(3)东泰施乐40%苯醚甲环唑500g，20瓶，规格：500g*20瓶，单价：100元/瓶，申请资金：0.2万元；(4)鲜助45%咪鲜胺1000g，24瓶，规格：1000g*12瓶，单价：90元/瓶，申请资金：0.216万元；(5)火云雷10%联苯菊酯噻虫嗪1000g，36瓶，规格：1000g*12瓶，单价：70元/瓶，申请资金：0.252万元；(6)旋风刀6%联苯菊酯啶虫脒1000g，36瓶，规格：1000g*12瓶，单价：50元/瓶，申请资金：0.18万元；(7)新芸高0.004%28高芸苔素500g，40瓶，规格：500ml*20瓶，单价：40元/瓶，申请资金：0.16万元；(8)封砂将80%代森锰锌10kg，10袋，规格：10kg*1袋，单价：600元/袋，申请资金：0.6万元；(9)叶将500g30%唑醚戊唑醇500g，40瓶，规格：500g*20瓶，单价：120元/瓶，申请资金：0.48万元；(10)准灭5%虱螨脲1000g，24瓶，规格：1000g*12瓶，单价：60元/瓶，申请资金：0.144万元；(11)一指禅30%噻虫嗪20瓶，规格：500g*20瓶，单价：55元/瓶，申请资金：0.11万元；(12)满壹停5%阿维菌素36瓶，规格：1000g*12瓶，单价：80元/瓶，申请资金：0.288万元；(13)享尔40%丁香戊唑醇20瓶，规格：500g*20瓶，单价：160元/瓶，申请资金：0.32万元；(14)无影手23%阿维乙螨唑500g，40瓶，规格：500g*20瓶，单价：100元/瓶，申请资金：0.4万元；(15)安杰硼20%硼1000g，32袋，规格：1000g*16袋，单价40元/袋，申请资金：0.128万元；</t>
  </si>
  <si>
    <t>大盛镇大盛村</t>
  </si>
  <si>
    <t>项目建成后，提高产品总产量，提升产品品质，减少劳动力支出，增加村集体经济收入。项目受益脱贫户4户12人，原则上人均分红不低于200元。。就近带动务工15 人，其中低保户1人。</t>
  </si>
  <si>
    <t>项目建成后，节省劳动力，便于生产管理，增加农民收益，项目受益农户749户，1789人，其中脱贫户4户12人。群众参与项目的决策、监督和管理。</t>
  </si>
  <si>
    <t>1.泸天化复合肥=20吨；
2.泸天化尿素=5吨：
3.柑橘套袋=30万个；
4.柑橘礼盒5kg装（体积：350*165*180mm）=10000个；
5.农用沙滩车=一台；
6.容量30-35斤农用果蔬运输框=200个；
7.粘虫板=5000张；
8.农药=一批；</t>
  </si>
  <si>
    <t>1.泸天化复合肥=4400元/吨；
2.泸天化尿素=2800元/吨：
3.柑橘套袋=0.06元/个；
4.柑橘礼盒5kg装（体积：350*165*180mm）=5元/个；
5.农用沙滩车=16900元/台；
6.容量30-35斤农用果蔬运输框=43元/个；
7.粘虫板=0.8元/张；
8.农药=4.798万元；</t>
  </si>
  <si>
    <t>带动增加低收入人口全年总收入≥0.2万元</t>
  </si>
  <si>
    <t>渝北区大盛镇大盛村股份经济合作联合社</t>
  </si>
  <si>
    <t>周玉清</t>
  </si>
  <si>
    <t>渝北区大盛镇云龙村2024年度产业项目</t>
  </si>
  <si>
    <t>1.购买沙滩车2台，帝勒金驰型号：7ty-300 4x4，单价22000元/台，约需资金4.4万元；
2.购买背负式割草机10台。品牌：欧玮，型号OW-BG431，单价1750元/台，共1.75万元；
3.需购置鑫庄3WBD-20背负式喷雾器40个，单价300元/个，需资金1.2万元；
4.购买邮施诺复合肥30吨。含量:硝硫基13-5-27,单价:5100元/吨,需资金15.3万元；
5.购买尿素20吨。品牌泸天化，规格：N≥46%，建设成本2800元/吨，申请补助资金5.6万元；
6.购买农药一批，需资金10.65万元。（1）曹达10%高效氯氟氰菊酯400瓶，规格300g/瓶，单价12.5元/瓶，需资金0.5万元；(2)曹达70%甲基硫菌灵480瓶，规格1kg/瓶，单价85元/瓶，需资金4.08万元；(3)农信5%阿维菌素300瓶，规格1kg/瓶，单价75元/瓶，需资金2.25万元；(4)足力14.5%硫酸锌1200包，规格10g/包，单价1.75元/包，需资金0.21万元；(5)云天化99%磷酸二氢钾100包，规格1kg/包，单价28元/包，需资金0.28万元；(6)农博士树干涂白剂30桶，单价150元/桶，需资金0.45万元；(7)农信70%吡虫啉24000包，规格2g/包，单价0.8元/包，需资金1.92万元；(8)玲石一螨除农用助剂100瓶，规格500g/瓶，单价96元/瓶，需资金0.96万元。
7.购买精品水果包装箱10000个，单价5元/个，约需资金5万元；
8.购买水果套袋25万个，单价0.06元/个，需资金1.5万元；</t>
  </si>
  <si>
    <t>大盛镇云龙村</t>
  </si>
  <si>
    <t>项目建成后，提高产品总产量，提升产品品质，减少劳动力支出，增加村集体经济收入。项目受益脱贫户12户19人，原则上人均分红不低于200元。。就近带动务工20人，其中脱贫户3人、低保户1人。</t>
  </si>
  <si>
    <t>项目建成后，节省劳动力，便于生产管理，增加农民收益，受益户218户538人、其中脱贫户12户19人。群众参与项目的决策、监督和管理。</t>
  </si>
  <si>
    <t>1.沙滩车=2台；
2.背负式割草机=10台；
3.鑫庄3WBD-20背负式喷雾器=40个；
4.邮施诺复合肥=30吨；
5.泸天化尿素=20吨；
6.农药=一批；</t>
  </si>
  <si>
    <t xml:space="preserve">1.沙滩车=22000元/台；
2.背负式割草机=1750元/台；
3.鑫庄3WBD-20背负式喷雾器=300元/个；
4.邮施诺复合肥=5100元/吨；
5.泸天化尿素=2800元/吨；
6.农药=10.65万元；
</t>
  </si>
  <si>
    <t>项目受益脱贫户≥10人</t>
  </si>
  <si>
    <t>渝北区大盛镇云龙村股份经济合作联合社</t>
  </si>
  <si>
    <t>集体经济收益60%分配给土地入股的农户，20%分配给集体经济，20%用于投入再生产（其中提取2%用于四类人员分红）</t>
  </si>
  <si>
    <t>游佐蓉</t>
  </si>
  <si>
    <t>渝北区大盛镇明月村2024年度产业项目</t>
  </si>
  <si>
    <t>1.购买3辆沙滩车带自动液压翻斗，品牌航天巴山，型号：BS250AU-41，单价：17100元/辆，需资金5.13万元；
2.购置复合肥30吨。邮施诺14-16-15，单价3830元/吨，需要资金：11.49万元；
3.购置泸天化尿素30吨，尿素（N含量≥46%），单价：2800元/吨，需要资金：8.4万元；
4.购置2台汽油发电机，型号：6.5KW，单价：3000元/台，需要资金：0.6万元；
5.购买地薄膜1000斤，单价：7元/斤，需要资金：0.7万元；
6.购买100个塑料箱，规格：长*宽*高：60*40*30cm，带重叠铁环，单价：36元/个，需要资金：0.36万元；
7.购置绿泉-钙镁磷肥50吨：总有效含量:39.0%，P205&gt;8%，Ca&gt;17.0%，S03&gt;14.0%，净含量:25kg，单价1200元/吨 ，需要资金6万元；</t>
  </si>
  <si>
    <t>大盛镇明月村</t>
  </si>
  <si>
    <t>项目建成后，提高产品总产量，提升产品品质，减少劳动力支出，增加村集体经济收入。项目受益脱贫户14户23人，原则上人均分红不低于200元。。就近带动务工10人，其中脱贫户1人、低保户2人。</t>
  </si>
  <si>
    <t>项目建成后，节省劳动力，便于生产管理，增加农民收益，受益户320户528人、其中脱贫户14户23人。群众参与项目的决策、监督和管理。</t>
  </si>
  <si>
    <t>1.沙滩车带自动液压翻斗=3辆；
2.邮施诺14-16-15=30吨；
3.泸天化尿素=30吨；
4.汽油发电机=2台；
5.地薄膜=1000斤；
6.塑料箱=100个；
7.绿泉-钙镁磷肥=50吨；</t>
  </si>
  <si>
    <t>1.沙滩车带自动液压翻斗=17100元/辆；
2.邮施诺14-16-15=3830元/吨；
3.泸天化尿素=2800元/吨；
4.汽油发电机=3000元/台；
5.地薄膜=7元/斤；
6.塑料箱=36元/个；
7.绿泉-钙镁磷肥=1200元/吨；</t>
  </si>
  <si>
    <t>带动增加低收入人口全年总收入≥0.4万元</t>
  </si>
  <si>
    <t>受益脱贫人口≥15人</t>
  </si>
  <si>
    <t>渝北区大盛镇明月村股份经济合作联合社</t>
  </si>
  <si>
    <t>集体经济收益50%分配给土地入股的农户，50%分配给集体经济（其中2%用于四类人员分红）</t>
  </si>
  <si>
    <t>黄敏</t>
  </si>
  <si>
    <t>渝北区大盛镇青龙村2024年度产业项目</t>
  </si>
  <si>
    <t>1.购置5kg装柑橘纸箱10000个，规格：250*170*320mm，单价5元/个，申请资金5万元；                                                                                                                                                                                   
2.柑橘套袋100万个,规格22cm*18cm,单价0.06元/个，申请资金6万元；                                                                                      
3.购买诱蝇球10000个，单价1.2元/个，申请资金1.2万元；
4.购买粘虫板10000张，单价0.8元/张，申请资金0.8万元；                                                                                                                                                                                                                                                                       
5.购置高速开箱机1台，品牌：羿锦、型号：YJ-2728，单价7.8万元/台，申请资金7.8万元；                                                                                                                               6.购置柑橘自动网套机1台，品牌：羿锦、型号：YJ-9780，单价6.5万元/台，申请资金6.5万元；                                                                                                                                  7.购置柑橘自动保鲜膜机1台，羿锦型号YJ-9774，单价3万元/台，申请资金3万元；                                                                                                                                  8.购置柑橘网套20000米，单价0.18元/米，申请资金0.36万元；                                                                                                                                              
9.购买肥料一批，需资金51.55万元。（1）新世纪高氮肥30-10-10+TE，17吨，单价4400元/吨，申请资金7.48万元；（2）新世纪平衡肥17-17-17+TE，17吨，单价4700元/吨，申请资金7.99万元；（3）新世纪高钾肥10-5-35+TE，17吨，单价4900元/吨，申请资金8.33万元；(4)安杰1号生化黄腐酸有机肥15吨，单价5000元/吨，申请资金7.5万元；(5)亮彩钙镁肥（硝态氮≥13%，氧化钙≥15%，氧化镁≥6%）15吨，单价4200元/吨，申请资金6.3万元；(6)亮彩镁肥（硝态氮≥10.5%，氧化镁≥16%）15吨，单价4300元/吨，申请资金6.45万元；(7)罗布泊硫酸钾(0-0-52+18S)，15吨，单价5000元/吨，申请资金7.5万元；
10.采购农药一批13.875万元.(1)益康姆除藻剂400袋,规格：1000g/袋,单价：45元/袋,申请资金：1.8万元；(2)封砂将80%代森锰锌50袋,规格：10kg/袋,单价：550元/袋,申请资金：2.75万元；(3)叶将500g30%唑醚·戊唑醇(15+15)100瓶,规格：500g/瓶,单价：120元/瓶,申请资金：1.2万元；(4)东泰施乐40%苯醚甲环唑100瓶,规格：500g/瓶,单价：100元/瓶,申请资金：1万元；(5)享尔40%丁香戊唑醇100瓶,规格：500g/瓶,单价：160元/瓶,申请资金：1.6万元；(6)鲜助45%咪鲜胺100瓶,规格：1000g/瓶,单价：80元/瓶,申请资金：0.8万元；(7)頂靓20%戊唑醇异菌脲500瓶,规格：200g/瓶,单价：22元/瓶,申请资金：1.1万元；(8)流金24%螺螨酯100瓶,规格：500g/瓶,单价：50元/瓶,申请资金：0.5万元；(9)震撼25%阿维螺螨酯100瓶,规格：500g/瓶,单价：75元/瓶,申请资金：0.75万元；(10)金刹70%吡虫啉350袋,规格：100g/袋,单价：25元/袋,申请资金：0.875万元；(11)闪电侠20%溴氰菊酯吡虫啉100瓶,规格：1000g/瓶,单价：100元/瓶,申请资金：1万元；(12)旋风刀6%联苯菊酯啶虫脒100瓶,规格：1000ml/瓶,单价：50元/瓶,申请资金0.5万元；</t>
  </si>
  <si>
    <t>大盛镇青龙村</t>
  </si>
  <si>
    <t>项目建成后，提高产品总产量，提升产品品质，减少劳动力支出，增加村集体经济收入。项目受益517户1265人，其中脱贫户及监测户7户17人，原则上人均分红不低于200元。。就近带动务工30人，其中脱贫户2人、低保户2人。</t>
  </si>
  <si>
    <t>项目建成后，节省劳动力，便于生产管理，增加农民收益，受益517户1265人，其中脱贫户及监测户7户17人。群众参与项目的决策、监督和管理。</t>
  </si>
  <si>
    <t>1.5kg装柑橘纸箱=10000个；
2.柑橘套袋=100万个；
3.诱蝇球=10000个；
4.粘虫板=10000张；
5.高速开箱机=1台；
6.柑橘自动网套机=1台；
7.柑橘自动保鲜膜机=1台；
8.柑橘网套=20000米；
9.肥料=一批；
10.农药=一批；</t>
  </si>
  <si>
    <t>1.5kg装柑橘纸箱=5元/个；
2.柑橘套袋=0.06元/个；
3.诱蝇球=1.2元/个；
4.粘虫板=0.8元/张；
5.高速开箱机=7.8万元/台；
6.柑橘自动网套机=6.5万元/台；
7.柑橘自动保鲜膜机=3万元/台；
8.柑橘网套=0.18元/米；
9.肥料=51.55万元；
10.农药=13.875万元；</t>
  </si>
  <si>
    <t>渝北区大盛镇青龙村股份经济合作联合社</t>
  </si>
  <si>
    <t>集体经济收益80%归农户（分别按土地股和资金股进行分配，四类人员均有土地入股），20%归集体经济，10%用于公益公积金</t>
  </si>
  <si>
    <t>黄志</t>
  </si>
  <si>
    <t>渝北区大盛镇东山村2024年度产业项目</t>
  </si>
  <si>
    <t>1.购买农药一批，需资金9.06万元。(1) 红火稻1.8％阿维菌素20件，规格1000ml*12瓶，单价540元/件，需资金1.08万元；（2）蹬腿5%啶虫咪30件，规格1000ml*10瓶，单价450元/件，需资金1.35万元；（3）锐纵70%吡虫啉3件，规格2g*1000包，单价550元/件，需资金0.165万元；（4）蓝虎2.5%联苯菊酯20件，规格500ml*20瓶，单价400元/件，需资金0.8万元；（5）锐纵2.5%高效氯氟氰菊酯10件，规格500ml*20瓶，单价380元/件，需资金0.38万元；（6）康惠火龙20%乙螨唑30件，规格100ml*60瓶，单价700元/件，需资金2.1万元；（7）超艳10%苯咪甲环唑10件，规格10g*600包，单价640元/件，需资金0.64万元；（8）超艳70%甲基托布津10件，规格1000g*10包，单价575元/件，需资金0.575万元；（9）超艳,43%戊唑醇20件，规格1000g*12瓶，单价660元/件，需资金1.32万元；（10）云帆80%代森锰锌10件，规格1000g*8包，单价650元/件，需资金0.65万元。                                                                             
2.购买泸天化尿素30吨。N≥46%，单价2800元/吨，共计8.4万元。                                                                                                                             
3.购买邮施诺复合肥（14-16-15）20吨。单价3830元/吨，共计7.66万元。</t>
  </si>
  <si>
    <t>大盛镇东山村</t>
  </si>
  <si>
    <t>通过该项目实施，增加集体经济收入，从而增加收益分红，可带动就近务工50余人，其中脱贫户2人、低保户2人。</t>
  </si>
  <si>
    <t>群众参与项目的决策、监督和管理；项目建成后，节省劳动力，便于生产管理，增加农民收益带动，还可带动50余人务工，增加务工收入。</t>
  </si>
  <si>
    <t xml:space="preserve">1.农药=一批；
2.泸天化尿素=30吨；
3.邮施诺复合肥（14-16-15）=20吨；
</t>
  </si>
  <si>
    <t>1.农药=9.06万元；
2.泸天化尿素=2800元/吨；
3.邮施诺复合肥（14-16-15）=3830元/吨；</t>
  </si>
  <si>
    <t>受益脱贫人口≥2人</t>
  </si>
  <si>
    <t>渝北区大盛镇东山村股份经济合作联合社</t>
  </si>
  <si>
    <t>当年20%分配给村集体经济（其中5%用于四类人员分红），具体分配金额以考核为准</t>
  </si>
  <si>
    <t>当年收益80%分配给土地入股的农户，20%分配给村集体经济（其中5%用于四类人员分红）</t>
  </si>
  <si>
    <t>陈强</t>
  </si>
  <si>
    <t>渝北区大盛镇三新村2024年度产业项目</t>
  </si>
  <si>
    <r>
      <rPr>
        <sz val="11"/>
        <rFont val="方正仿宋_GBK"/>
        <charset val="134"/>
      </rPr>
      <t>1.农药一批，需资金18.35万元；①曹达2.5%联苯菊酯5件，规格500ml*20瓶，建设成本400元/件，需资金0.2万元；②曹达2.5%高效氯氟氰菊酯5件，规格500ml*20瓶，建设成本380元/件，需资金0.19万元；③农信20%乙螨唑5件，规格100ml*40瓶，建设成本560元/件，需资金0.28万元；④农信10%苯咪甲环唑5件，规格10g*800包，建设成本640元/件，需资金0.32万元；⑤曹达70%甲基硫菌灵10件，规格1000g*8包，建设成本575元/件，需资金0.575万元；⑥农信43%戊唑醇5件，规格1000g*10瓶，建设成本450元/件，需资金0.225万元；⑦柑研所一满除（含量≥82%）20件，规格500g*20瓶，建设成本1920元/件，需资金3.84万元；⑧农信螺虫吡丙醚10件，规格500g*20瓶，建设成本3540元/件，需资金3.54万元；⑨农信37%苯醚甲环唑10件，规格100g*100包，建设成本2300元/件，需资金2.3万元；⑩曹达25%虫螨腈噻虫胺13件，规格500g*20包，建设成本1300元/件，需资金1.69万元；</t>
    </r>
    <r>
      <rPr>
        <sz val="11"/>
        <rFont val="宋体"/>
        <charset val="134"/>
      </rPr>
      <t>⑪</t>
    </r>
    <r>
      <rPr>
        <sz val="11"/>
        <rFont val="方正仿宋_GBK"/>
        <charset val="134"/>
      </rPr>
      <t>农信14.6%甲维虱螨脲15件，规格型号：500g*20瓶，建设成本1680元/件，需资金2.52万元。</t>
    </r>
    <r>
      <rPr>
        <sz val="11"/>
        <rFont val="宋体"/>
        <charset val="134"/>
      </rPr>
      <t>⑫</t>
    </r>
    <r>
      <rPr>
        <sz val="11"/>
        <rFont val="方正仿宋_GBK"/>
        <charset val="134"/>
      </rPr>
      <t>七星剑5%高氯甲维盐1000ml，40瓶，规格：1000ml*10瓶，单价：60元/瓶，申请资金：0.24万元；</t>
    </r>
    <r>
      <rPr>
        <sz val="11"/>
        <rFont val="宋体"/>
        <charset val="134"/>
      </rPr>
      <t>⑬</t>
    </r>
    <r>
      <rPr>
        <sz val="11"/>
        <rFont val="方正仿宋_GBK"/>
        <charset val="134"/>
      </rPr>
      <t>丽维磷氨基酸+磷钾1000g，48瓶，规格：1000g*12瓶，单价：60元/瓶，申请资金：0.288万元；</t>
    </r>
    <r>
      <rPr>
        <sz val="11"/>
        <rFont val="宋体"/>
        <charset val="134"/>
      </rPr>
      <t>⑭</t>
    </r>
    <r>
      <rPr>
        <sz val="11"/>
        <rFont val="方正仿宋_GBK"/>
        <charset val="134"/>
      </rPr>
      <t>丽维优果氨基酸+钙1000g，48瓶，规格：1000g*12瓶，单价：60元/瓶，申请资金：0.288万元；</t>
    </r>
    <r>
      <rPr>
        <sz val="11"/>
        <rFont val="宋体"/>
        <charset val="134"/>
      </rPr>
      <t>⑮</t>
    </r>
    <r>
      <rPr>
        <sz val="11"/>
        <rFont val="方正仿宋_GBK"/>
        <charset val="134"/>
      </rPr>
      <t>富多微-钙镁氨基酸+钙镁1000g，48瓶，规格：1000g*12瓶，单价：70元/瓶，申请资金：0.336万元；</t>
    </r>
    <r>
      <rPr>
        <sz val="11"/>
        <rFont val="宋体"/>
        <charset val="134"/>
      </rPr>
      <t>⑯</t>
    </r>
    <r>
      <rPr>
        <sz val="11"/>
        <rFont val="方正仿宋_GBK"/>
        <charset val="134"/>
      </rPr>
      <t>安杰硼20%硼1000g，48袋，规格：1000g*16袋，单价40元/袋，申请资金：0.192万元；</t>
    </r>
    <r>
      <rPr>
        <sz val="11"/>
        <rFont val="宋体"/>
        <charset val="134"/>
      </rPr>
      <t>⑰</t>
    </r>
    <r>
      <rPr>
        <sz val="11"/>
        <rFont val="方正仿宋_GBK"/>
        <charset val="134"/>
      </rPr>
      <t>卓元海藻1000g，48瓶，规格：1000g*12瓶，单价：70元/瓶，申请资金：0.336万元；</t>
    </r>
    <r>
      <rPr>
        <sz val="11"/>
        <rFont val="宋体"/>
        <charset val="134"/>
      </rPr>
      <t>⑱</t>
    </r>
    <r>
      <rPr>
        <sz val="11"/>
        <rFont val="方正仿宋_GBK"/>
        <charset val="134"/>
      </rPr>
      <t>新芸高0.004%28高芸苔素500g，60瓶，规格：500ml*20瓶，单价：40元/瓶，申请资金：0.24万元； （19）农博士涂白剂50桶，建设成本150元/桶，需资金0.75万元；
2.购买复合肥一批。（1）邮施诺高钾肥20吨（13-5-27），建设成本5100元/吨，需资金10.2万元；（2）邮施诺复合肥50吨（14-16-15），建设成本3830元/吨，需资金19.15万元；（3）邮施诺高氮肥20吨（24-8-8），建设成本4600元/吨，需资金9.2万元；需资金38.55万元；
3.购买柑橘专用套袋50万个，规格22*18,建设成本0.06元/个，需资金3万元；
4.购精品水果包装箱10000个，建设成本5元/个，需资金5万元；</t>
    </r>
  </si>
  <si>
    <t>大盛镇三新村</t>
  </si>
  <si>
    <t>项目建成后，提高产品总产量，提升产品品质，减少劳动力支出，增加村集体经济收入。项目受益脱贫户及监测户19户32人，原则上人均分红不低于200元。就近带动务工100  人，其中脱贫户2人、低保户2人。</t>
  </si>
  <si>
    <t>项目建成后，节省劳动力，便于生产管理，增加农民收益，受益脱贫户及监测户19户32人。群众参与项目的决策、监督和管理。</t>
  </si>
  <si>
    <t>1.农药=一批；
2.复合肥一批。（1）邮施诺高钾肥（13-5-27）=20吨；（2）邮施诺复合肥（14-16-15）=50吨；（3）邮施诺高氮肥（24-8-8）=20吨；
3.柑橘专用套袋=50万个；
4.精品水果包装箱=10000个；</t>
  </si>
  <si>
    <t>1.农药=18.35万元；
2.复合肥一批。（1）邮施诺高钾肥（13-5-27）=5100元/吨；（2）邮施诺复合肥（14-16-15）=3830元/吨；（3）邮施诺高氮肥（24-8-8）=4600元/吨；
3.柑橘专用套袋=0.06元/个；
4.精品水果包装箱=5元/个；</t>
  </si>
  <si>
    <t>受益脱贫及监测人口数≥25人</t>
  </si>
  <si>
    <t>渝北区大盛镇三新村股份经济合作联合社</t>
  </si>
  <si>
    <t>集体经济收益的60%分配给土地入股的农户，40%分配给集体经济（其中5%用于四类人员分红）</t>
  </si>
  <si>
    <t>雷小华</t>
  </si>
  <si>
    <t>渝北区大盛镇隆盛村2024年度产业项目</t>
  </si>
  <si>
    <t>1.购买邮施诺硝硫基24-8-8复合肥40吨，单价4400元/吨，需资金17.6万元；
2.购买泸天化尿素10吨，N≥46%，单价2800元/吨，需资金2.8万元；   
3.履带式爬山虎车1台，品牌中亿，型号ZY-1500，单价26500元/台，需资金2.65万元；</t>
  </si>
  <si>
    <t>大盛镇隆盛村</t>
  </si>
  <si>
    <t>项目建成后，提高产品总产量，提升产品品质，减少劳动力支出，增加村集体经济收入。项目脱贫户8户22人，原则上人均分红不低于200元。就近带动务工20人，其中脱贫户2人、低保户2人。</t>
  </si>
  <si>
    <t>项目建成后，节省劳动力，便于生产管理，增加农民收益，受益脱贫户8户22人。群众参与项目的决策、监督和管理。</t>
  </si>
  <si>
    <t>1.邮施诺硝硫基24-8-8复合肥=40吨；
2.泸天化尿素=10吨；
3.履带式爬山虎车=1台；</t>
  </si>
  <si>
    <t>1.邮施诺硝硫基24-8-8复合肥=4400元/吨；
2.泸天化尿素=2800元/吨；
3.履带式爬山虎车=26500元/台；</t>
  </si>
  <si>
    <t>渝北区大盛镇隆盛村股份经济合作联合社</t>
  </si>
  <si>
    <t>集体经济收益的20%用于分红，其中10%用于四类人员分红。</t>
  </si>
  <si>
    <t>唐金石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</si>
</sst>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40">
    <font>
      <sz val="12"/>
      <name val="宋体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sz val="16"/>
      <name val="方正小标宋_GBK"/>
      <charset val="134"/>
    </font>
    <font>
      <sz val="16"/>
      <name val="方正仿宋_GBK"/>
      <charset val="134"/>
    </font>
    <font>
      <sz val="9"/>
      <name val="方正黑体_GBK"/>
      <charset val="134"/>
    </font>
    <font>
      <sz val="9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name val="方正仿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Times New Roman"/>
      <charset val="134"/>
    </font>
    <font>
      <sz val="14"/>
      <color rgb="FFFF0000"/>
      <name val="方正仿宋_GBK"/>
      <charset val="134"/>
    </font>
    <font>
      <sz val="11"/>
      <name val="宋体"/>
      <charset val="134"/>
    </font>
    <font>
      <sz val="11"/>
      <name val="Arial"/>
      <charset val="134"/>
    </font>
    <font>
      <vertAlign val="superscript"/>
      <sz val="11"/>
      <name val="方正仿宋_GBK"/>
      <charset val="134"/>
    </font>
    <font>
      <sz val="11"/>
      <name val="华文仿宋"/>
      <charset val="134"/>
    </font>
    <font>
      <sz val="11"/>
      <name val="宋体"/>
      <charset val="0"/>
    </font>
    <font>
      <sz val="11"/>
      <color rgb="FF000000"/>
      <name val="微软雅黑"/>
      <charset val="134"/>
    </font>
    <font>
      <sz val="11"/>
      <color rgb="FF000000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23" borderId="1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4" borderId="23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18" borderId="22" applyNumberFormat="0" applyAlignment="0" applyProtection="0">
      <alignment vertical="center"/>
    </xf>
    <xf numFmtId="0" fontId="18" fillId="18" borderId="18" applyNumberFormat="0" applyAlignment="0" applyProtection="0">
      <alignment vertical="center"/>
    </xf>
    <xf numFmtId="0" fontId="17" fillId="17" borderId="17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justify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Fill="1" applyBorder="1" applyAlignment="1">
      <alignment vertical="top" wrapText="1"/>
    </xf>
    <xf numFmtId="0" fontId="7" fillId="0" borderId="6" xfId="0" applyNumberFormat="1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vertical="center"/>
    </xf>
    <xf numFmtId="0" fontId="9" fillId="0" borderId="7" xfId="0" applyNumberFormat="1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vertical="center"/>
    </xf>
    <xf numFmtId="0" fontId="7" fillId="0" borderId="3" xfId="49" applyFont="1" applyFill="1" applyBorder="1" applyAlignment="1">
      <alignment vertical="center" wrapText="1"/>
    </xf>
    <xf numFmtId="0" fontId="7" fillId="0" borderId="2" xfId="49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FF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0"/>
  <sheetViews>
    <sheetView tabSelected="1" view="pageBreakPreview" zoomScaleNormal="100" zoomScaleSheetLayoutView="100" topLeftCell="W1" workbookViewId="0">
      <pane ySplit="7" topLeftCell="A8" activePane="bottomLeft" state="frozen"/>
      <selection/>
      <selection pane="bottomLeft" activeCell="AQ8" sqref="AQ8"/>
    </sheetView>
  </sheetViews>
  <sheetFormatPr defaultColWidth="9" defaultRowHeight="16.5"/>
  <cols>
    <col min="1" max="1" width="4.64166666666667" style="6" customWidth="1"/>
    <col min="2" max="2" width="6.96666666666667" style="7" customWidth="1"/>
    <col min="3" max="3" width="6.24166666666667" style="5" customWidth="1"/>
    <col min="4" max="4" width="5.53333333333333" style="6" customWidth="1"/>
    <col min="5" max="5" width="91.9166666666667" style="5" customWidth="1"/>
    <col min="6" max="6" width="5.16666666666667" style="6" customWidth="1"/>
    <col min="7" max="7" width="5.4" style="6" customWidth="1"/>
    <col min="8" max="8" width="12.5" style="5" customWidth="1"/>
    <col min="9" max="9" width="19.8666666666667" style="5" customWidth="1"/>
    <col min="10" max="10" width="12.125" style="5" customWidth="1"/>
    <col min="11" max="11" width="21.7833333333333" style="5" customWidth="1"/>
    <col min="12" max="12" width="11.75" style="5" customWidth="1"/>
    <col min="13" max="13" width="9" style="5" customWidth="1"/>
    <col min="14" max="14" width="15.1583333333333" style="5" customWidth="1"/>
    <col min="15" max="16" width="9" style="5" customWidth="1"/>
    <col min="17" max="17" width="7.675" style="5" customWidth="1"/>
    <col min="18" max="18" width="7.86666666666667" style="5" customWidth="1"/>
    <col min="19" max="19" width="7.00833333333333" style="5" customWidth="1"/>
    <col min="20" max="20" width="7.13333333333333" style="5" customWidth="1"/>
    <col min="21" max="21" width="9" style="6" customWidth="1"/>
    <col min="22" max="22" width="6.78333333333333" style="6" customWidth="1"/>
    <col min="23" max="23" width="8.71666666666667" style="6" customWidth="1"/>
    <col min="24" max="24" width="10.5833333333333" style="6" customWidth="1"/>
    <col min="25" max="25" width="23.5916666666667" style="6" customWidth="1"/>
    <col min="26" max="26" width="16.875" style="6" customWidth="1"/>
    <col min="27" max="27" width="6.25" style="6" customWidth="1"/>
    <col min="28" max="28" width="7" style="5" customWidth="1"/>
    <col min="29" max="29" width="5.25" style="5" customWidth="1"/>
    <col min="30" max="30" width="8.375" style="6" customWidth="1"/>
    <col min="31" max="31" width="7" style="6" customWidth="1"/>
    <col min="32" max="33" width="7" style="5" hidden="1" customWidth="1"/>
    <col min="34" max="34" width="4.375" style="5" customWidth="1"/>
    <col min="35" max="35" width="5.35" style="5" hidden="1" customWidth="1"/>
    <col min="36" max="36" width="4.99166666666667" style="5" hidden="1" customWidth="1"/>
    <col min="37" max="37" width="4.28333333333333" style="5" customWidth="1"/>
    <col min="38" max="38" width="9" style="5" customWidth="1"/>
    <col min="39" max="39" width="4.875" style="5" customWidth="1"/>
    <col min="40" max="40" width="9" style="5" customWidth="1"/>
    <col min="41" max="41" width="7.31666666666667" style="5" customWidth="1"/>
    <col min="42" max="16384" width="9" style="8"/>
  </cols>
  <sheetData>
    <row r="1" s="1" customFormat="1" spans="1:41">
      <c r="A1" s="9" t="s">
        <v>0</v>
      </c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2" s="1" customFormat="1" ht="21" spans="1:41">
      <c r="A2" s="11" t="s">
        <v>1</v>
      </c>
      <c r="B2" s="12"/>
      <c r="C2" s="12"/>
      <c r="D2" s="12"/>
      <c r="E2" s="12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="1" customFormat="1" ht="14.25" spans="1:41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4" t="s">
        <v>10</v>
      </c>
      <c r="J3" s="14" t="s">
        <v>11</v>
      </c>
      <c r="K3" s="14"/>
      <c r="L3" s="14"/>
      <c r="M3" s="14"/>
      <c r="N3" s="14"/>
      <c r="O3" s="14"/>
      <c r="P3" s="14"/>
      <c r="Q3" s="14"/>
      <c r="R3" s="14"/>
      <c r="S3" s="56" t="s">
        <v>12</v>
      </c>
      <c r="T3" s="57"/>
      <c r="U3" s="14" t="s">
        <v>13</v>
      </c>
      <c r="V3" s="13" t="s">
        <v>14</v>
      </c>
      <c r="W3" s="56" t="s">
        <v>15</v>
      </c>
      <c r="X3" s="57"/>
      <c r="Y3" s="66" t="s">
        <v>16</v>
      </c>
      <c r="Z3" s="14"/>
      <c r="AA3" s="14"/>
      <c r="AB3" s="66"/>
      <c r="AC3" s="66"/>
      <c r="AD3" s="56" t="s">
        <v>17</v>
      </c>
      <c r="AE3" s="57"/>
      <c r="AF3" s="14" t="s">
        <v>18</v>
      </c>
      <c r="AG3" s="14" t="s">
        <v>19</v>
      </c>
      <c r="AH3" s="14" t="s">
        <v>20</v>
      </c>
      <c r="AI3" s="14"/>
      <c r="AJ3" s="14" t="s">
        <v>21</v>
      </c>
      <c r="AK3" s="14" t="s">
        <v>22</v>
      </c>
      <c r="AL3" s="14"/>
      <c r="AM3" s="14" t="s">
        <v>23</v>
      </c>
      <c r="AN3" s="14"/>
      <c r="AO3" s="14" t="s">
        <v>24</v>
      </c>
    </row>
    <row r="4" s="1" customFormat="1" ht="14.25" spans="1:41">
      <c r="A4" s="15"/>
      <c r="B4" s="15"/>
      <c r="C4" s="15"/>
      <c r="D4" s="14"/>
      <c r="E4" s="15"/>
      <c r="F4" s="15"/>
      <c r="G4" s="15"/>
      <c r="H4" s="14"/>
      <c r="I4" s="14"/>
      <c r="J4" s="14" t="s">
        <v>25</v>
      </c>
      <c r="K4" s="14" t="s">
        <v>26</v>
      </c>
      <c r="L4" s="14"/>
      <c r="M4" s="14"/>
      <c r="N4" s="14"/>
      <c r="O4" s="14" t="s">
        <v>27</v>
      </c>
      <c r="P4" s="14"/>
      <c r="Q4" s="14"/>
      <c r="R4" s="14" t="s">
        <v>28</v>
      </c>
      <c r="S4" s="13" t="s">
        <v>29</v>
      </c>
      <c r="T4" s="13" t="s">
        <v>30</v>
      </c>
      <c r="U4" s="14"/>
      <c r="V4" s="15"/>
      <c r="W4" s="13" t="s">
        <v>31</v>
      </c>
      <c r="X4" s="13" t="s">
        <v>32</v>
      </c>
      <c r="Y4" s="14" t="s">
        <v>33</v>
      </c>
      <c r="Z4" s="56" t="s">
        <v>34</v>
      </c>
      <c r="AA4" s="67"/>
      <c r="AB4" s="57"/>
      <c r="AC4" s="14" t="s">
        <v>35</v>
      </c>
      <c r="AD4" s="13" t="s">
        <v>36</v>
      </c>
      <c r="AE4" s="13" t="s">
        <v>37</v>
      </c>
      <c r="AF4" s="14"/>
      <c r="AG4" s="14"/>
      <c r="AH4" s="14" t="s">
        <v>38</v>
      </c>
      <c r="AI4" s="14" t="s">
        <v>39</v>
      </c>
      <c r="AJ4" s="14"/>
      <c r="AK4" s="14" t="s">
        <v>40</v>
      </c>
      <c r="AL4" s="14" t="s">
        <v>41</v>
      </c>
      <c r="AM4" s="14" t="s">
        <v>23</v>
      </c>
      <c r="AN4" s="14" t="s">
        <v>42</v>
      </c>
      <c r="AO4" s="14"/>
    </row>
    <row r="5" s="1" customFormat="1" ht="14.25" spans="1:41">
      <c r="A5" s="15"/>
      <c r="B5" s="15"/>
      <c r="C5" s="15"/>
      <c r="D5" s="14"/>
      <c r="E5" s="15"/>
      <c r="F5" s="15"/>
      <c r="G5" s="15"/>
      <c r="H5" s="14"/>
      <c r="I5" s="14"/>
      <c r="J5" s="14"/>
      <c r="K5" s="14" t="s">
        <v>43</v>
      </c>
      <c r="L5" s="14" t="s">
        <v>44</v>
      </c>
      <c r="M5" s="14" t="s">
        <v>45</v>
      </c>
      <c r="N5" s="14" t="s">
        <v>46</v>
      </c>
      <c r="O5" s="14" t="s">
        <v>47</v>
      </c>
      <c r="P5" s="14" t="s">
        <v>48</v>
      </c>
      <c r="Q5" s="14" t="s">
        <v>49</v>
      </c>
      <c r="R5" s="14"/>
      <c r="S5" s="15"/>
      <c r="T5" s="15"/>
      <c r="U5" s="14"/>
      <c r="V5" s="15"/>
      <c r="W5" s="15"/>
      <c r="X5" s="15"/>
      <c r="Y5" s="14"/>
      <c r="Z5" s="13" t="s">
        <v>50</v>
      </c>
      <c r="AA5" s="13" t="s">
        <v>51</v>
      </c>
      <c r="AB5" s="13" t="s">
        <v>52</v>
      </c>
      <c r="AC5" s="14"/>
      <c r="AD5" s="15"/>
      <c r="AE5" s="15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="1" customFormat="1" ht="14.25" spans="1:41">
      <c r="A6" s="16"/>
      <c r="B6" s="16"/>
      <c r="C6" s="16"/>
      <c r="D6" s="14"/>
      <c r="E6" s="16"/>
      <c r="F6" s="16"/>
      <c r="G6" s="1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6"/>
      <c r="T6" s="16"/>
      <c r="U6" s="14"/>
      <c r="V6" s="16"/>
      <c r="W6" s="16"/>
      <c r="X6" s="16"/>
      <c r="Y6" s="14"/>
      <c r="Z6" s="16"/>
      <c r="AA6" s="16"/>
      <c r="AB6" s="16"/>
      <c r="AC6" s="14"/>
      <c r="AD6" s="16"/>
      <c r="AE6" s="16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="1" customFormat="1" ht="21" customHeight="1" spans="1:41">
      <c r="A7" s="17"/>
      <c r="B7" s="17"/>
      <c r="C7" s="17"/>
      <c r="D7" s="18"/>
      <c r="E7" s="17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7"/>
      <c r="T7" s="17"/>
      <c r="U7" s="18"/>
      <c r="V7" s="17"/>
      <c r="W7" s="17"/>
      <c r="X7" s="17"/>
      <c r="Y7" s="68">
        <f>SUM(Y8:Y80)</f>
        <v>4433.3358</v>
      </c>
      <c r="Z7" s="68">
        <f>SUM(Z8:Z80)</f>
        <v>4433.3358</v>
      </c>
      <c r="AA7" s="18">
        <f>SUM(AA8:AA14)</f>
        <v>0</v>
      </c>
      <c r="AB7" s="18">
        <f>SUM(AB8:AB14)</f>
        <v>0</v>
      </c>
      <c r="AC7" s="18">
        <f>SUM(AC8:AC14)</f>
        <v>0</v>
      </c>
      <c r="AD7" s="17"/>
      <c r="AE7" s="17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="2" customFormat="1" ht="185" customHeight="1" spans="1:41">
      <c r="A8" s="19">
        <v>1</v>
      </c>
      <c r="B8" s="20" t="s">
        <v>53</v>
      </c>
      <c r="C8" s="20" t="s">
        <v>54</v>
      </c>
      <c r="D8" s="20" t="s">
        <v>55</v>
      </c>
      <c r="E8" s="21" t="s">
        <v>56</v>
      </c>
      <c r="F8" s="20" t="s">
        <v>57</v>
      </c>
      <c r="G8" s="20" t="s">
        <v>58</v>
      </c>
      <c r="H8" s="20" t="s">
        <v>59</v>
      </c>
      <c r="I8" s="20" t="s">
        <v>60</v>
      </c>
      <c r="J8" s="20" t="s">
        <v>61</v>
      </c>
      <c r="K8" s="21" t="s">
        <v>62</v>
      </c>
      <c r="L8" s="20" t="s">
        <v>63</v>
      </c>
      <c r="M8" s="20" t="s">
        <v>64</v>
      </c>
      <c r="N8" s="20" t="s">
        <v>65</v>
      </c>
      <c r="O8" s="20" t="s">
        <v>66</v>
      </c>
      <c r="P8" s="20" t="s">
        <v>67</v>
      </c>
      <c r="Q8" s="20" t="s">
        <v>68</v>
      </c>
      <c r="R8" s="20" t="s">
        <v>69</v>
      </c>
      <c r="S8" s="20" t="s">
        <v>70</v>
      </c>
      <c r="T8" s="20" t="s">
        <v>58</v>
      </c>
      <c r="U8" s="20">
        <v>2024</v>
      </c>
      <c r="V8" s="20" t="s">
        <v>71</v>
      </c>
      <c r="W8" s="20">
        <v>2024.01</v>
      </c>
      <c r="X8" s="20">
        <v>2024.12</v>
      </c>
      <c r="Y8" s="20">
        <v>305.4</v>
      </c>
      <c r="Z8" s="20">
        <v>305.4</v>
      </c>
      <c r="AA8" s="20">
        <v>0</v>
      </c>
      <c r="AB8" s="20">
        <v>0</v>
      </c>
      <c r="AC8" s="20">
        <v>0</v>
      </c>
      <c r="AD8" s="20">
        <v>1500</v>
      </c>
      <c r="AE8" s="20">
        <v>1500</v>
      </c>
      <c r="AF8" s="20" t="s">
        <v>72</v>
      </c>
      <c r="AG8" s="20" t="s">
        <v>72</v>
      </c>
      <c r="AH8" s="20" t="s">
        <v>72</v>
      </c>
      <c r="AI8" s="20" t="s">
        <v>71</v>
      </c>
      <c r="AJ8" s="20" t="s">
        <v>72</v>
      </c>
      <c r="AK8" s="20" t="s">
        <v>72</v>
      </c>
      <c r="AL8" s="20" t="s">
        <v>73</v>
      </c>
      <c r="AM8" s="20" t="s">
        <v>72</v>
      </c>
      <c r="AN8" s="20" t="s">
        <v>73</v>
      </c>
      <c r="AO8" s="20" t="s">
        <v>74</v>
      </c>
    </row>
    <row r="9" s="3" customFormat="1" ht="90" spans="1:41">
      <c r="A9" s="19">
        <v>2</v>
      </c>
      <c r="B9" s="20" t="s">
        <v>75</v>
      </c>
      <c r="C9" s="20" t="s">
        <v>54</v>
      </c>
      <c r="D9" s="20" t="s">
        <v>76</v>
      </c>
      <c r="E9" s="21" t="s">
        <v>77</v>
      </c>
      <c r="F9" s="20" t="s">
        <v>57</v>
      </c>
      <c r="G9" s="20" t="s">
        <v>78</v>
      </c>
      <c r="H9" s="20" t="s">
        <v>79</v>
      </c>
      <c r="I9" s="20" t="s">
        <v>80</v>
      </c>
      <c r="J9" s="20" t="s">
        <v>81</v>
      </c>
      <c r="K9" s="21" t="s">
        <v>82</v>
      </c>
      <c r="L9" s="20" t="s">
        <v>83</v>
      </c>
      <c r="M9" s="20" t="s">
        <v>84</v>
      </c>
      <c r="N9" s="20" t="s">
        <v>85</v>
      </c>
      <c r="O9" s="20" t="s">
        <v>86</v>
      </c>
      <c r="P9" s="20" t="s">
        <v>87</v>
      </c>
      <c r="Q9" s="20" t="s">
        <v>88</v>
      </c>
      <c r="R9" s="20" t="s">
        <v>69</v>
      </c>
      <c r="S9" s="20" t="s">
        <v>89</v>
      </c>
      <c r="T9" s="20" t="s">
        <v>90</v>
      </c>
      <c r="U9" s="20">
        <v>2024</v>
      </c>
      <c r="V9" s="20" t="s">
        <v>71</v>
      </c>
      <c r="W9" s="20">
        <v>2024.01</v>
      </c>
      <c r="X9" s="20">
        <v>2024.12</v>
      </c>
      <c r="Y9" s="20">
        <v>14</v>
      </c>
      <c r="Z9" s="20">
        <v>14</v>
      </c>
      <c r="AA9" s="20">
        <v>0</v>
      </c>
      <c r="AB9" s="20">
        <v>0</v>
      </c>
      <c r="AC9" s="20">
        <v>0</v>
      </c>
      <c r="AD9" s="20">
        <v>1000</v>
      </c>
      <c r="AE9" s="20">
        <v>1000</v>
      </c>
      <c r="AF9" s="20" t="s">
        <v>72</v>
      </c>
      <c r="AG9" s="20" t="s">
        <v>72</v>
      </c>
      <c r="AH9" s="20" t="s">
        <v>72</v>
      </c>
      <c r="AI9" s="20" t="s">
        <v>71</v>
      </c>
      <c r="AJ9" s="20" t="s">
        <v>72</v>
      </c>
      <c r="AK9" s="20" t="s">
        <v>72</v>
      </c>
      <c r="AL9" s="20" t="s">
        <v>73</v>
      </c>
      <c r="AM9" s="20" t="s">
        <v>72</v>
      </c>
      <c r="AN9" s="20" t="s">
        <v>73</v>
      </c>
      <c r="AO9" s="20" t="s">
        <v>91</v>
      </c>
    </row>
    <row r="10" s="3" customFormat="1" ht="156" customHeight="1" spans="1:41">
      <c r="A10" s="19">
        <v>3</v>
      </c>
      <c r="B10" s="20" t="s">
        <v>92</v>
      </c>
      <c r="C10" s="20" t="s">
        <v>54</v>
      </c>
      <c r="D10" s="20" t="s">
        <v>93</v>
      </c>
      <c r="E10" s="22" t="s">
        <v>94</v>
      </c>
      <c r="F10" s="20" t="s">
        <v>57</v>
      </c>
      <c r="G10" s="20" t="s">
        <v>78</v>
      </c>
      <c r="H10" s="20" t="s">
        <v>95</v>
      </c>
      <c r="I10" s="20" t="s">
        <v>96</v>
      </c>
      <c r="J10" s="20" t="s">
        <v>97</v>
      </c>
      <c r="K10" s="21" t="s">
        <v>98</v>
      </c>
      <c r="L10" s="20" t="s">
        <v>99</v>
      </c>
      <c r="M10" s="20" t="s">
        <v>100</v>
      </c>
      <c r="N10" s="20" t="s">
        <v>101</v>
      </c>
      <c r="O10" s="20" t="s">
        <v>102</v>
      </c>
      <c r="P10" s="20" t="s">
        <v>103</v>
      </c>
      <c r="Q10" s="20" t="s">
        <v>88</v>
      </c>
      <c r="R10" s="20" t="s">
        <v>69</v>
      </c>
      <c r="S10" s="20" t="s">
        <v>70</v>
      </c>
      <c r="T10" s="20" t="s">
        <v>104</v>
      </c>
      <c r="U10" s="20">
        <v>2024</v>
      </c>
      <c r="V10" s="20" t="s">
        <v>71</v>
      </c>
      <c r="W10" s="20">
        <v>2024.01</v>
      </c>
      <c r="X10" s="20">
        <v>2024.12</v>
      </c>
      <c r="Y10" s="20">
        <v>40</v>
      </c>
      <c r="Z10" s="20">
        <v>40</v>
      </c>
      <c r="AA10" s="20">
        <v>0</v>
      </c>
      <c r="AB10" s="20">
        <v>0</v>
      </c>
      <c r="AC10" s="20">
        <v>0</v>
      </c>
      <c r="AD10" s="20">
        <v>300</v>
      </c>
      <c r="AE10" s="20">
        <v>300</v>
      </c>
      <c r="AF10" s="20" t="s">
        <v>72</v>
      </c>
      <c r="AG10" s="20" t="s">
        <v>72</v>
      </c>
      <c r="AH10" s="20" t="s">
        <v>72</v>
      </c>
      <c r="AI10" s="20" t="s">
        <v>71</v>
      </c>
      <c r="AJ10" s="20" t="s">
        <v>72</v>
      </c>
      <c r="AK10" s="20" t="s">
        <v>72</v>
      </c>
      <c r="AL10" s="20" t="s">
        <v>73</v>
      </c>
      <c r="AM10" s="20" t="s">
        <v>72</v>
      </c>
      <c r="AN10" s="20" t="s">
        <v>73</v>
      </c>
      <c r="AO10" s="20" t="s">
        <v>105</v>
      </c>
    </row>
    <row r="11" s="3" customFormat="1" ht="255" spans="1:41">
      <c r="A11" s="19">
        <v>4</v>
      </c>
      <c r="B11" s="20" t="s">
        <v>106</v>
      </c>
      <c r="C11" s="20" t="s">
        <v>107</v>
      </c>
      <c r="D11" s="20" t="s">
        <v>108</v>
      </c>
      <c r="E11" s="22" t="s">
        <v>109</v>
      </c>
      <c r="F11" s="20" t="s">
        <v>57</v>
      </c>
      <c r="G11" s="20" t="s">
        <v>78</v>
      </c>
      <c r="H11" s="20" t="s">
        <v>110</v>
      </c>
      <c r="I11" s="21" t="s">
        <v>111</v>
      </c>
      <c r="J11" s="20" t="s">
        <v>112</v>
      </c>
      <c r="K11" s="20" t="s">
        <v>113</v>
      </c>
      <c r="L11" s="20" t="s">
        <v>114</v>
      </c>
      <c r="M11" s="20" t="s">
        <v>115</v>
      </c>
      <c r="N11" s="20" t="s">
        <v>116</v>
      </c>
      <c r="O11" s="20" t="s">
        <v>117</v>
      </c>
      <c r="P11" s="20" t="s">
        <v>118</v>
      </c>
      <c r="Q11" s="20" t="s">
        <v>88</v>
      </c>
      <c r="R11" s="20" t="s">
        <v>69</v>
      </c>
      <c r="S11" s="20" t="s">
        <v>70</v>
      </c>
      <c r="T11" s="20" t="s">
        <v>70</v>
      </c>
      <c r="U11" s="20">
        <v>2024</v>
      </c>
      <c r="V11" s="20" t="s">
        <v>71</v>
      </c>
      <c r="W11" s="20">
        <v>2024.01</v>
      </c>
      <c r="X11" s="20">
        <v>2024.12</v>
      </c>
      <c r="Y11" s="20">
        <v>20</v>
      </c>
      <c r="Z11" s="20">
        <v>20</v>
      </c>
      <c r="AA11" s="20">
        <v>0</v>
      </c>
      <c r="AB11" s="20">
        <v>0</v>
      </c>
      <c r="AC11" s="20">
        <v>0</v>
      </c>
      <c r="AD11" s="20">
        <v>50</v>
      </c>
      <c r="AE11" s="20">
        <v>50</v>
      </c>
      <c r="AF11" s="20" t="s">
        <v>72</v>
      </c>
      <c r="AG11" s="20" t="s">
        <v>72</v>
      </c>
      <c r="AH11" s="20" t="s">
        <v>72</v>
      </c>
      <c r="AI11" s="20" t="s">
        <v>71</v>
      </c>
      <c r="AJ11" s="20" t="s">
        <v>72</v>
      </c>
      <c r="AK11" s="20" t="s">
        <v>72</v>
      </c>
      <c r="AL11" s="20" t="s">
        <v>73</v>
      </c>
      <c r="AM11" s="20" t="s">
        <v>72</v>
      </c>
      <c r="AN11" s="20" t="s">
        <v>73</v>
      </c>
      <c r="AO11" s="20" t="s">
        <v>119</v>
      </c>
    </row>
    <row r="12" s="3" customFormat="1" ht="165" spans="1:41">
      <c r="A12" s="19">
        <v>5</v>
      </c>
      <c r="B12" s="20" t="s">
        <v>120</v>
      </c>
      <c r="C12" s="20" t="s">
        <v>107</v>
      </c>
      <c r="D12" s="20" t="s">
        <v>121</v>
      </c>
      <c r="E12" s="21" t="s">
        <v>122</v>
      </c>
      <c r="F12" s="20" t="s">
        <v>57</v>
      </c>
      <c r="G12" s="20" t="s">
        <v>78</v>
      </c>
      <c r="H12" s="20" t="s">
        <v>123</v>
      </c>
      <c r="I12" s="20" t="s">
        <v>124</v>
      </c>
      <c r="J12" s="20" t="s">
        <v>125</v>
      </c>
      <c r="K12" s="20" t="s">
        <v>126</v>
      </c>
      <c r="L12" s="20" t="s">
        <v>127</v>
      </c>
      <c r="M12" s="20" t="s">
        <v>64</v>
      </c>
      <c r="N12" s="20" t="s">
        <v>128</v>
      </c>
      <c r="O12" s="20" t="s">
        <v>129</v>
      </c>
      <c r="P12" s="20" t="s">
        <v>130</v>
      </c>
      <c r="Q12" s="20" t="s">
        <v>88</v>
      </c>
      <c r="R12" s="20" t="s">
        <v>131</v>
      </c>
      <c r="S12" s="20" t="s">
        <v>70</v>
      </c>
      <c r="T12" s="20" t="s">
        <v>132</v>
      </c>
      <c r="U12" s="20">
        <v>2024</v>
      </c>
      <c r="V12" s="20" t="s">
        <v>71</v>
      </c>
      <c r="W12" s="20">
        <v>2024.01</v>
      </c>
      <c r="X12" s="20">
        <v>2024.12</v>
      </c>
      <c r="Y12" s="20">
        <v>8</v>
      </c>
      <c r="Z12" s="20">
        <v>8</v>
      </c>
      <c r="AA12" s="20">
        <v>0</v>
      </c>
      <c r="AB12" s="20">
        <v>0</v>
      </c>
      <c r="AC12" s="20">
        <v>0</v>
      </c>
      <c r="AD12" s="20">
        <v>800</v>
      </c>
      <c r="AE12" s="20">
        <v>800</v>
      </c>
      <c r="AF12" s="20" t="s">
        <v>72</v>
      </c>
      <c r="AG12" s="20" t="s">
        <v>72</v>
      </c>
      <c r="AH12" s="20" t="s">
        <v>72</v>
      </c>
      <c r="AI12" s="20" t="s">
        <v>71</v>
      </c>
      <c r="AJ12" s="20" t="s">
        <v>72</v>
      </c>
      <c r="AK12" s="20" t="s">
        <v>72</v>
      </c>
      <c r="AL12" s="20" t="s">
        <v>73</v>
      </c>
      <c r="AM12" s="20" t="s">
        <v>72</v>
      </c>
      <c r="AN12" s="20" t="s">
        <v>73</v>
      </c>
      <c r="AO12" s="20" t="s">
        <v>74</v>
      </c>
    </row>
    <row r="13" s="2" customFormat="1" ht="150" spans="1:41">
      <c r="A13" s="19">
        <v>6</v>
      </c>
      <c r="B13" s="20" t="s">
        <v>133</v>
      </c>
      <c r="C13" s="20" t="s">
        <v>134</v>
      </c>
      <c r="D13" s="20" t="s">
        <v>135</v>
      </c>
      <c r="E13" s="21" t="s">
        <v>136</v>
      </c>
      <c r="F13" s="20" t="s">
        <v>57</v>
      </c>
      <c r="G13" s="20" t="s">
        <v>137</v>
      </c>
      <c r="H13" s="20" t="s">
        <v>138</v>
      </c>
      <c r="I13" s="20" t="s">
        <v>139</v>
      </c>
      <c r="J13" s="20" t="s">
        <v>140</v>
      </c>
      <c r="K13" s="20" t="s">
        <v>141</v>
      </c>
      <c r="L13" s="20" t="s">
        <v>142</v>
      </c>
      <c r="M13" s="20" t="s">
        <v>143</v>
      </c>
      <c r="N13" s="20" t="s">
        <v>144</v>
      </c>
      <c r="O13" s="20" t="s">
        <v>145</v>
      </c>
      <c r="P13" s="20" t="s">
        <v>146</v>
      </c>
      <c r="Q13" s="20" t="s">
        <v>88</v>
      </c>
      <c r="R13" s="20" t="s">
        <v>69</v>
      </c>
      <c r="S13" s="20" t="s">
        <v>132</v>
      </c>
      <c r="T13" s="20" t="s">
        <v>132</v>
      </c>
      <c r="U13" s="20">
        <v>2024</v>
      </c>
      <c r="V13" s="20" t="s">
        <v>71</v>
      </c>
      <c r="W13" s="20">
        <v>2024.01</v>
      </c>
      <c r="X13" s="20">
        <v>2024.12</v>
      </c>
      <c r="Y13" s="20">
        <v>1</v>
      </c>
      <c r="Z13" s="20">
        <v>1</v>
      </c>
      <c r="AA13" s="20">
        <v>0</v>
      </c>
      <c r="AB13" s="20">
        <v>0</v>
      </c>
      <c r="AC13" s="20">
        <v>0</v>
      </c>
      <c r="AD13" s="20">
        <v>40</v>
      </c>
      <c r="AE13" s="20">
        <v>40</v>
      </c>
      <c r="AF13" s="20" t="s">
        <v>72</v>
      </c>
      <c r="AG13" s="20" t="s">
        <v>72</v>
      </c>
      <c r="AH13" s="20" t="s">
        <v>72</v>
      </c>
      <c r="AI13" s="20" t="s">
        <v>71</v>
      </c>
      <c r="AJ13" s="20" t="s">
        <v>72</v>
      </c>
      <c r="AK13" s="20" t="s">
        <v>72</v>
      </c>
      <c r="AL13" s="20" t="s">
        <v>73</v>
      </c>
      <c r="AM13" s="20" t="s">
        <v>72</v>
      </c>
      <c r="AN13" s="20" t="s">
        <v>73</v>
      </c>
      <c r="AO13" s="20" t="s">
        <v>147</v>
      </c>
    </row>
    <row r="14" s="4" customFormat="1" ht="75" spans="1:41">
      <c r="A14" s="19">
        <v>7</v>
      </c>
      <c r="B14" s="20" t="s">
        <v>148</v>
      </c>
      <c r="C14" s="20" t="s">
        <v>149</v>
      </c>
      <c r="D14" s="20" t="s">
        <v>150</v>
      </c>
      <c r="E14" s="21" t="s">
        <v>151</v>
      </c>
      <c r="F14" s="20" t="s">
        <v>57</v>
      </c>
      <c r="G14" s="20" t="s">
        <v>137</v>
      </c>
      <c r="H14" s="20" t="s">
        <v>152</v>
      </c>
      <c r="I14" s="20" t="s">
        <v>153</v>
      </c>
      <c r="J14" s="20" t="s">
        <v>152</v>
      </c>
      <c r="K14" s="20" t="s">
        <v>154</v>
      </c>
      <c r="L14" s="20" t="s">
        <v>155</v>
      </c>
      <c r="M14" s="20" t="s">
        <v>64</v>
      </c>
      <c r="N14" s="20" t="s">
        <v>156</v>
      </c>
      <c r="O14" s="20" t="s">
        <v>157</v>
      </c>
      <c r="P14" s="20" t="s">
        <v>158</v>
      </c>
      <c r="Q14" s="20" t="s">
        <v>159</v>
      </c>
      <c r="R14" s="20" t="s">
        <v>69</v>
      </c>
      <c r="S14" s="20" t="s">
        <v>160</v>
      </c>
      <c r="T14" s="20" t="s">
        <v>160</v>
      </c>
      <c r="U14" s="20">
        <v>2024</v>
      </c>
      <c r="V14" s="20" t="s">
        <v>71</v>
      </c>
      <c r="W14" s="20">
        <v>2024.01</v>
      </c>
      <c r="X14" s="20">
        <v>2024.12</v>
      </c>
      <c r="Y14" s="20">
        <v>500</v>
      </c>
      <c r="Z14" s="20">
        <v>500</v>
      </c>
      <c r="AA14" s="20">
        <v>0</v>
      </c>
      <c r="AB14" s="20">
        <v>0</v>
      </c>
      <c r="AC14" s="20">
        <v>0</v>
      </c>
      <c r="AD14" s="20">
        <v>3000</v>
      </c>
      <c r="AE14" s="20">
        <v>10</v>
      </c>
      <c r="AF14" s="20" t="s">
        <v>72</v>
      </c>
      <c r="AG14" s="20" t="s">
        <v>72</v>
      </c>
      <c r="AH14" s="20" t="s">
        <v>72</v>
      </c>
      <c r="AI14" s="20" t="s">
        <v>71</v>
      </c>
      <c r="AJ14" s="20" t="s">
        <v>72</v>
      </c>
      <c r="AK14" s="20" t="s">
        <v>72</v>
      </c>
      <c r="AL14" s="20" t="s">
        <v>73</v>
      </c>
      <c r="AM14" s="20" t="s">
        <v>72</v>
      </c>
      <c r="AN14" s="20" t="s">
        <v>73</v>
      </c>
      <c r="AO14" s="20" t="s">
        <v>161</v>
      </c>
    </row>
    <row r="15" s="2" customFormat="1" ht="90" spans="1:41">
      <c r="A15" s="19">
        <v>8</v>
      </c>
      <c r="B15" s="20" t="s">
        <v>162</v>
      </c>
      <c r="C15" s="20" t="s">
        <v>149</v>
      </c>
      <c r="D15" s="20" t="s">
        <v>163</v>
      </c>
      <c r="E15" s="21" t="s">
        <v>164</v>
      </c>
      <c r="F15" s="20" t="s">
        <v>57</v>
      </c>
      <c r="G15" s="20" t="s">
        <v>137</v>
      </c>
      <c r="H15" s="20" t="s">
        <v>165</v>
      </c>
      <c r="I15" s="20" t="s">
        <v>166</v>
      </c>
      <c r="J15" s="20" t="s">
        <v>167</v>
      </c>
      <c r="K15" s="21" t="s">
        <v>168</v>
      </c>
      <c r="L15" s="20" t="s">
        <v>169</v>
      </c>
      <c r="M15" s="20" t="s">
        <v>64</v>
      </c>
      <c r="N15" s="20" t="s">
        <v>170</v>
      </c>
      <c r="O15" s="20" t="s">
        <v>171</v>
      </c>
      <c r="P15" s="20" t="s">
        <v>172</v>
      </c>
      <c r="Q15" s="20" t="s">
        <v>173</v>
      </c>
      <c r="R15" s="20" t="s">
        <v>69</v>
      </c>
      <c r="S15" s="20" t="s">
        <v>174</v>
      </c>
      <c r="T15" s="20" t="s">
        <v>175</v>
      </c>
      <c r="U15" s="58">
        <v>2024</v>
      </c>
      <c r="V15" s="58" t="s">
        <v>71</v>
      </c>
      <c r="W15" s="58">
        <v>2024</v>
      </c>
      <c r="X15" s="58">
        <v>2024.12</v>
      </c>
      <c r="Y15" s="58">
        <v>200</v>
      </c>
      <c r="Z15" s="58">
        <v>200</v>
      </c>
      <c r="AA15" s="58">
        <v>0</v>
      </c>
      <c r="AB15" s="58">
        <v>0</v>
      </c>
      <c r="AC15" s="58">
        <v>0</v>
      </c>
      <c r="AD15" s="58">
        <v>1500</v>
      </c>
      <c r="AE15" s="58">
        <v>1500</v>
      </c>
      <c r="AF15" s="20" t="s">
        <v>72</v>
      </c>
      <c r="AG15" s="20" t="s">
        <v>72</v>
      </c>
      <c r="AH15" s="20" t="s">
        <v>72</v>
      </c>
      <c r="AI15" s="20" t="s">
        <v>71</v>
      </c>
      <c r="AJ15" s="20" t="s">
        <v>72</v>
      </c>
      <c r="AK15" s="20" t="s">
        <v>72</v>
      </c>
      <c r="AL15" s="20" t="s">
        <v>73</v>
      </c>
      <c r="AM15" s="20" t="s">
        <v>72</v>
      </c>
      <c r="AN15" s="20" t="s">
        <v>73</v>
      </c>
      <c r="AO15" s="20" t="s">
        <v>176</v>
      </c>
    </row>
    <row r="16" s="2" customFormat="1" ht="105" spans="1:41">
      <c r="A16" s="19">
        <v>9</v>
      </c>
      <c r="B16" s="20" t="s">
        <v>177</v>
      </c>
      <c r="C16" s="20" t="s">
        <v>107</v>
      </c>
      <c r="D16" s="20" t="s">
        <v>178</v>
      </c>
      <c r="E16" s="21" t="s">
        <v>179</v>
      </c>
      <c r="F16" s="20" t="s">
        <v>57</v>
      </c>
      <c r="G16" s="20" t="s">
        <v>137</v>
      </c>
      <c r="H16" s="20" t="s">
        <v>180</v>
      </c>
      <c r="I16" s="20" t="s">
        <v>166</v>
      </c>
      <c r="J16" s="20" t="s">
        <v>180</v>
      </c>
      <c r="K16" s="20" t="s">
        <v>181</v>
      </c>
      <c r="L16" s="20" t="s">
        <v>182</v>
      </c>
      <c r="M16" s="20" t="s">
        <v>84</v>
      </c>
      <c r="N16" s="20" t="s">
        <v>183</v>
      </c>
      <c r="O16" s="20" t="s">
        <v>184</v>
      </c>
      <c r="P16" s="20" t="s">
        <v>180</v>
      </c>
      <c r="Q16" s="20" t="s">
        <v>88</v>
      </c>
      <c r="R16" s="20" t="s">
        <v>69</v>
      </c>
      <c r="S16" s="20" t="s">
        <v>70</v>
      </c>
      <c r="T16" s="20" t="s">
        <v>70</v>
      </c>
      <c r="U16" s="58">
        <v>2024</v>
      </c>
      <c r="V16" s="58" t="s">
        <v>71</v>
      </c>
      <c r="W16" s="58">
        <v>2024</v>
      </c>
      <c r="X16" s="58">
        <v>2024.12</v>
      </c>
      <c r="Y16" s="58">
        <v>12</v>
      </c>
      <c r="Z16" s="58">
        <v>12</v>
      </c>
      <c r="AA16" s="58">
        <v>0</v>
      </c>
      <c r="AB16" s="58">
        <v>0</v>
      </c>
      <c r="AC16" s="58">
        <v>0</v>
      </c>
      <c r="AD16" s="58">
        <v>1500</v>
      </c>
      <c r="AE16" s="58">
        <v>1500</v>
      </c>
      <c r="AF16" s="20" t="s">
        <v>72</v>
      </c>
      <c r="AG16" s="20" t="s">
        <v>72</v>
      </c>
      <c r="AH16" s="20" t="s">
        <v>72</v>
      </c>
      <c r="AI16" s="20" t="s">
        <v>71</v>
      </c>
      <c r="AJ16" s="20" t="s">
        <v>72</v>
      </c>
      <c r="AK16" s="20" t="s">
        <v>72</v>
      </c>
      <c r="AL16" s="20" t="s">
        <v>73</v>
      </c>
      <c r="AM16" s="20" t="s">
        <v>72</v>
      </c>
      <c r="AN16" s="20" t="s">
        <v>73</v>
      </c>
      <c r="AO16" s="20" t="s">
        <v>74</v>
      </c>
    </row>
    <row r="17" s="5" customFormat="1" ht="409.5" spans="1:41">
      <c r="A17" s="19">
        <v>10</v>
      </c>
      <c r="B17" s="20" t="s">
        <v>185</v>
      </c>
      <c r="C17" s="20" t="s">
        <v>54</v>
      </c>
      <c r="D17" s="20" t="s">
        <v>55</v>
      </c>
      <c r="E17" s="21" t="s">
        <v>186</v>
      </c>
      <c r="F17" s="20" t="s">
        <v>57</v>
      </c>
      <c r="G17" s="20" t="s">
        <v>187</v>
      </c>
      <c r="H17" s="20" t="s">
        <v>188</v>
      </c>
      <c r="I17" s="21" t="s">
        <v>189</v>
      </c>
      <c r="J17" s="21" t="s">
        <v>190</v>
      </c>
      <c r="K17" s="21" t="s">
        <v>191</v>
      </c>
      <c r="L17" s="20" t="s">
        <v>169</v>
      </c>
      <c r="M17" s="20" t="s">
        <v>64</v>
      </c>
      <c r="N17" s="21" t="s">
        <v>192</v>
      </c>
      <c r="O17" s="20" t="s">
        <v>193</v>
      </c>
      <c r="P17" s="20" t="s">
        <v>194</v>
      </c>
      <c r="Q17" s="20" t="s">
        <v>68</v>
      </c>
      <c r="R17" s="20" t="s">
        <v>69</v>
      </c>
      <c r="S17" s="20" t="s">
        <v>195</v>
      </c>
      <c r="T17" s="20" t="s">
        <v>196</v>
      </c>
      <c r="U17" s="20">
        <v>2024</v>
      </c>
      <c r="V17" s="20" t="s">
        <v>71</v>
      </c>
      <c r="W17" s="20">
        <v>2024.1</v>
      </c>
      <c r="X17" s="20">
        <v>2024.8</v>
      </c>
      <c r="Y17" s="19">
        <v>62.8324</v>
      </c>
      <c r="Z17" s="20">
        <v>62.8324</v>
      </c>
      <c r="AA17" s="20">
        <v>0</v>
      </c>
      <c r="AB17" s="20">
        <v>0</v>
      </c>
      <c r="AC17" s="20">
        <v>0</v>
      </c>
      <c r="AD17" s="20">
        <v>1752</v>
      </c>
      <c r="AE17" s="20">
        <v>40</v>
      </c>
      <c r="AF17" s="20" t="s">
        <v>72</v>
      </c>
      <c r="AG17" s="20" t="s">
        <v>72</v>
      </c>
      <c r="AH17" s="20" t="s">
        <v>72</v>
      </c>
      <c r="AI17" s="20" t="s">
        <v>71</v>
      </c>
      <c r="AJ17" s="20" t="s">
        <v>72</v>
      </c>
      <c r="AK17" s="20" t="s">
        <v>71</v>
      </c>
      <c r="AL17" s="20" t="s">
        <v>197</v>
      </c>
      <c r="AM17" s="20" t="s">
        <v>71</v>
      </c>
      <c r="AN17" s="20" t="s">
        <v>198</v>
      </c>
      <c r="AO17" s="20" t="s">
        <v>199</v>
      </c>
    </row>
    <row r="18" s="5" customFormat="1" ht="408" customHeight="1" spans="1:41">
      <c r="A18" s="19">
        <v>11</v>
      </c>
      <c r="B18" s="21" t="s">
        <v>200</v>
      </c>
      <c r="C18" s="20" t="s">
        <v>54</v>
      </c>
      <c r="D18" s="20" t="s">
        <v>55</v>
      </c>
      <c r="E18" s="21" t="s">
        <v>201</v>
      </c>
      <c r="F18" s="20" t="s">
        <v>57</v>
      </c>
      <c r="G18" s="20" t="s">
        <v>202</v>
      </c>
      <c r="H18" s="21" t="s">
        <v>203</v>
      </c>
      <c r="I18" s="21" t="s">
        <v>204</v>
      </c>
      <c r="J18" s="20" t="s">
        <v>205</v>
      </c>
      <c r="K18" s="21" t="s">
        <v>206</v>
      </c>
      <c r="L18" s="20" t="s">
        <v>169</v>
      </c>
      <c r="M18" s="20" t="s">
        <v>143</v>
      </c>
      <c r="N18" s="21" t="s">
        <v>207</v>
      </c>
      <c r="O18" s="21" t="s">
        <v>208</v>
      </c>
      <c r="P18" s="20" t="s">
        <v>209</v>
      </c>
      <c r="Q18" s="20" t="s">
        <v>68</v>
      </c>
      <c r="R18" s="20" t="s">
        <v>69</v>
      </c>
      <c r="S18" s="20" t="s">
        <v>195</v>
      </c>
      <c r="T18" s="20" t="s">
        <v>210</v>
      </c>
      <c r="U18" s="20">
        <v>2024</v>
      </c>
      <c r="V18" s="20" t="s">
        <v>71</v>
      </c>
      <c r="W18" s="20">
        <v>2024.1</v>
      </c>
      <c r="X18" s="20">
        <v>2024.8</v>
      </c>
      <c r="Y18" s="19">
        <v>92.618</v>
      </c>
      <c r="Z18" s="19">
        <v>92.618</v>
      </c>
      <c r="AA18" s="20">
        <v>0</v>
      </c>
      <c r="AB18" s="20">
        <v>0</v>
      </c>
      <c r="AC18" s="20">
        <v>0</v>
      </c>
      <c r="AD18" s="20">
        <v>1398</v>
      </c>
      <c r="AE18" s="20">
        <v>26</v>
      </c>
      <c r="AF18" s="20" t="s">
        <v>72</v>
      </c>
      <c r="AG18" s="20" t="s">
        <v>72</v>
      </c>
      <c r="AH18" s="20" t="s">
        <v>72</v>
      </c>
      <c r="AI18" s="20" t="s">
        <v>71</v>
      </c>
      <c r="AJ18" s="20" t="s">
        <v>72</v>
      </c>
      <c r="AK18" s="20" t="s">
        <v>71</v>
      </c>
      <c r="AL18" s="20" t="s">
        <v>197</v>
      </c>
      <c r="AM18" s="20" t="s">
        <v>71</v>
      </c>
      <c r="AN18" s="20" t="s">
        <v>198</v>
      </c>
      <c r="AO18" s="20" t="s">
        <v>211</v>
      </c>
    </row>
    <row r="19" s="5" customFormat="1" ht="409.5" spans="1:41">
      <c r="A19" s="19">
        <v>12</v>
      </c>
      <c r="B19" s="20" t="s">
        <v>212</v>
      </c>
      <c r="C19" s="20" t="s">
        <v>54</v>
      </c>
      <c r="D19" s="20" t="s">
        <v>55</v>
      </c>
      <c r="E19" s="21" t="s">
        <v>213</v>
      </c>
      <c r="F19" s="20" t="s">
        <v>57</v>
      </c>
      <c r="G19" s="20" t="s">
        <v>214</v>
      </c>
      <c r="H19" s="20" t="s">
        <v>215</v>
      </c>
      <c r="I19" s="21" t="s">
        <v>204</v>
      </c>
      <c r="J19" s="21" t="s">
        <v>216</v>
      </c>
      <c r="K19" s="21" t="s">
        <v>217</v>
      </c>
      <c r="L19" s="20" t="s">
        <v>169</v>
      </c>
      <c r="M19" s="20" t="s">
        <v>64</v>
      </c>
      <c r="N19" s="21" t="s">
        <v>218</v>
      </c>
      <c r="O19" s="21" t="s">
        <v>219</v>
      </c>
      <c r="P19" s="20" t="s">
        <v>220</v>
      </c>
      <c r="Q19" s="20" t="s">
        <v>68</v>
      </c>
      <c r="R19" s="20" t="s">
        <v>69</v>
      </c>
      <c r="S19" s="20" t="s">
        <v>195</v>
      </c>
      <c r="T19" s="20" t="s">
        <v>221</v>
      </c>
      <c r="U19" s="20">
        <v>2024</v>
      </c>
      <c r="V19" s="20" t="s">
        <v>71</v>
      </c>
      <c r="W19" s="20">
        <v>2024.1</v>
      </c>
      <c r="X19" s="20">
        <v>2024.8</v>
      </c>
      <c r="Y19" s="19">
        <v>107.58</v>
      </c>
      <c r="Z19" s="19">
        <v>107.58</v>
      </c>
      <c r="AA19" s="20">
        <v>0</v>
      </c>
      <c r="AB19" s="20">
        <v>0</v>
      </c>
      <c r="AC19" s="20">
        <v>0</v>
      </c>
      <c r="AD19" s="20">
        <v>1986</v>
      </c>
      <c r="AE19" s="20">
        <v>25</v>
      </c>
      <c r="AF19" s="20" t="s">
        <v>72</v>
      </c>
      <c r="AG19" s="20" t="s">
        <v>72</v>
      </c>
      <c r="AH19" s="20" t="s">
        <v>72</v>
      </c>
      <c r="AI19" s="20" t="s">
        <v>71</v>
      </c>
      <c r="AJ19" s="20" t="s">
        <v>72</v>
      </c>
      <c r="AK19" s="20" t="s">
        <v>71</v>
      </c>
      <c r="AL19" s="20" t="s">
        <v>222</v>
      </c>
      <c r="AM19" s="20" t="s">
        <v>71</v>
      </c>
      <c r="AN19" s="20" t="s">
        <v>198</v>
      </c>
      <c r="AO19" s="20" t="s">
        <v>223</v>
      </c>
    </row>
    <row r="20" s="5" customFormat="1" ht="231" customHeight="1" spans="1:41">
      <c r="A20" s="19">
        <v>13</v>
      </c>
      <c r="B20" s="20" t="s">
        <v>224</v>
      </c>
      <c r="C20" s="20" t="s">
        <v>54</v>
      </c>
      <c r="D20" s="20" t="s">
        <v>225</v>
      </c>
      <c r="E20" s="21" t="s">
        <v>226</v>
      </c>
      <c r="F20" s="20" t="s">
        <v>57</v>
      </c>
      <c r="G20" s="20" t="s">
        <v>227</v>
      </c>
      <c r="H20" s="21" t="s">
        <v>228</v>
      </c>
      <c r="I20" s="21" t="s">
        <v>229</v>
      </c>
      <c r="J20" s="20" t="s">
        <v>230</v>
      </c>
      <c r="K20" s="21" t="s">
        <v>231</v>
      </c>
      <c r="L20" s="20" t="s">
        <v>169</v>
      </c>
      <c r="M20" s="20" t="s">
        <v>143</v>
      </c>
      <c r="N20" s="21" t="s">
        <v>232</v>
      </c>
      <c r="O20" s="20" t="s">
        <v>233</v>
      </c>
      <c r="P20" s="20" t="s">
        <v>234</v>
      </c>
      <c r="Q20" s="20" t="s">
        <v>68</v>
      </c>
      <c r="R20" s="20" t="s">
        <v>69</v>
      </c>
      <c r="S20" s="20" t="s">
        <v>195</v>
      </c>
      <c r="T20" s="20" t="s">
        <v>235</v>
      </c>
      <c r="U20" s="20">
        <v>2024</v>
      </c>
      <c r="V20" s="20" t="s">
        <v>71</v>
      </c>
      <c r="W20" s="20">
        <v>2024.1</v>
      </c>
      <c r="X20" s="20">
        <v>2024.8</v>
      </c>
      <c r="Y20" s="19">
        <v>68.1</v>
      </c>
      <c r="Z20" s="20">
        <v>68.1</v>
      </c>
      <c r="AA20" s="20">
        <v>0</v>
      </c>
      <c r="AB20" s="20">
        <v>0</v>
      </c>
      <c r="AC20" s="20">
        <v>0</v>
      </c>
      <c r="AD20" s="20">
        <v>1850</v>
      </c>
      <c r="AE20" s="20">
        <v>33</v>
      </c>
      <c r="AF20" s="20" t="s">
        <v>72</v>
      </c>
      <c r="AG20" s="20" t="s">
        <v>72</v>
      </c>
      <c r="AH20" s="20" t="s">
        <v>72</v>
      </c>
      <c r="AI20" s="20" t="s">
        <v>71</v>
      </c>
      <c r="AJ20" s="20" t="s">
        <v>72</v>
      </c>
      <c r="AK20" s="20" t="s">
        <v>71</v>
      </c>
      <c r="AL20" s="20" t="s">
        <v>197</v>
      </c>
      <c r="AM20" s="20" t="s">
        <v>71</v>
      </c>
      <c r="AN20" s="20" t="s">
        <v>198</v>
      </c>
      <c r="AO20" s="20" t="s">
        <v>236</v>
      </c>
    </row>
    <row r="21" s="5" customFormat="1" ht="409.5" spans="1:41">
      <c r="A21" s="19">
        <v>14</v>
      </c>
      <c r="B21" s="20" t="s">
        <v>237</v>
      </c>
      <c r="C21" s="20" t="s">
        <v>54</v>
      </c>
      <c r="D21" s="20" t="s">
        <v>55</v>
      </c>
      <c r="E21" s="21" t="s">
        <v>238</v>
      </c>
      <c r="F21" s="20" t="s">
        <v>57</v>
      </c>
      <c r="G21" s="20" t="s">
        <v>239</v>
      </c>
      <c r="H21" s="20" t="s">
        <v>240</v>
      </c>
      <c r="I21" s="20" t="s">
        <v>241</v>
      </c>
      <c r="J21" s="20" t="s">
        <v>242</v>
      </c>
      <c r="K21" s="21" t="s">
        <v>243</v>
      </c>
      <c r="L21" s="20" t="s">
        <v>169</v>
      </c>
      <c r="M21" s="20" t="s">
        <v>143</v>
      </c>
      <c r="N21" s="21" t="s">
        <v>244</v>
      </c>
      <c r="O21" s="20" t="s">
        <v>245</v>
      </c>
      <c r="P21" s="20" t="s">
        <v>246</v>
      </c>
      <c r="Q21" s="20" t="s">
        <v>68</v>
      </c>
      <c r="R21" s="20" t="s">
        <v>69</v>
      </c>
      <c r="S21" s="20" t="s">
        <v>195</v>
      </c>
      <c r="T21" s="20" t="s">
        <v>247</v>
      </c>
      <c r="U21" s="20">
        <v>2024</v>
      </c>
      <c r="V21" s="20" t="s">
        <v>71</v>
      </c>
      <c r="W21" s="20">
        <v>2024.1</v>
      </c>
      <c r="X21" s="20">
        <v>2024.8</v>
      </c>
      <c r="Y21" s="19">
        <v>10.542</v>
      </c>
      <c r="Z21" s="20">
        <v>10.542</v>
      </c>
      <c r="AA21" s="20">
        <v>0</v>
      </c>
      <c r="AB21" s="20">
        <v>0</v>
      </c>
      <c r="AC21" s="20">
        <v>0</v>
      </c>
      <c r="AD21" s="20">
        <v>62</v>
      </c>
      <c r="AE21" s="20">
        <v>31</v>
      </c>
      <c r="AF21" s="20" t="s">
        <v>72</v>
      </c>
      <c r="AG21" s="20" t="s">
        <v>72</v>
      </c>
      <c r="AH21" s="20" t="s">
        <v>72</v>
      </c>
      <c r="AI21" s="20" t="s">
        <v>72</v>
      </c>
      <c r="AJ21" s="20" t="s">
        <v>72</v>
      </c>
      <c r="AK21" s="20" t="s">
        <v>71</v>
      </c>
      <c r="AL21" s="20" t="s">
        <v>197</v>
      </c>
      <c r="AM21" s="20" t="s">
        <v>72</v>
      </c>
      <c r="AN21" s="20" t="s">
        <v>72</v>
      </c>
      <c r="AO21" s="20" t="s">
        <v>199</v>
      </c>
    </row>
    <row r="22" s="5" customFormat="1" ht="342" customHeight="1" spans="1:41">
      <c r="A22" s="19">
        <v>15</v>
      </c>
      <c r="B22" s="20" t="s">
        <v>248</v>
      </c>
      <c r="C22" s="20" t="s">
        <v>54</v>
      </c>
      <c r="D22" s="20" t="s">
        <v>55</v>
      </c>
      <c r="E22" s="21" t="s">
        <v>249</v>
      </c>
      <c r="F22" s="20" t="s">
        <v>57</v>
      </c>
      <c r="G22" s="20" t="s">
        <v>239</v>
      </c>
      <c r="H22" s="20" t="s">
        <v>250</v>
      </c>
      <c r="I22" s="20" t="s">
        <v>251</v>
      </c>
      <c r="J22" s="20" t="s">
        <v>242</v>
      </c>
      <c r="K22" s="21" t="s">
        <v>252</v>
      </c>
      <c r="L22" s="20" t="s">
        <v>169</v>
      </c>
      <c r="M22" s="20" t="s">
        <v>143</v>
      </c>
      <c r="N22" s="21" t="s">
        <v>253</v>
      </c>
      <c r="O22" s="20" t="s">
        <v>254</v>
      </c>
      <c r="P22" s="20" t="s">
        <v>255</v>
      </c>
      <c r="Q22" s="20" t="s">
        <v>68</v>
      </c>
      <c r="R22" s="20" t="s">
        <v>69</v>
      </c>
      <c r="S22" s="20" t="s">
        <v>195</v>
      </c>
      <c r="T22" s="20" t="s">
        <v>256</v>
      </c>
      <c r="U22" s="20">
        <v>2024</v>
      </c>
      <c r="V22" s="20" t="s">
        <v>71</v>
      </c>
      <c r="W22" s="20">
        <v>2024.1</v>
      </c>
      <c r="X22" s="20">
        <v>2024.8</v>
      </c>
      <c r="Y22" s="19">
        <v>103.902</v>
      </c>
      <c r="Z22" s="20">
        <v>103.902</v>
      </c>
      <c r="AA22" s="20">
        <v>0</v>
      </c>
      <c r="AB22" s="20">
        <v>0</v>
      </c>
      <c r="AC22" s="20">
        <v>0</v>
      </c>
      <c r="AD22" s="20">
        <v>220</v>
      </c>
      <c r="AE22" s="20">
        <v>7</v>
      </c>
      <c r="AF22" s="20" t="s">
        <v>72</v>
      </c>
      <c r="AG22" s="20" t="s">
        <v>72</v>
      </c>
      <c r="AH22" s="20" t="s">
        <v>72</v>
      </c>
      <c r="AI22" s="20" t="s">
        <v>72</v>
      </c>
      <c r="AJ22" s="20" t="s">
        <v>72</v>
      </c>
      <c r="AK22" s="20" t="s">
        <v>71</v>
      </c>
      <c r="AL22" s="20" t="s">
        <v>197</v>
      </c>
      <c r="AM22" s="20" t="s">
        <v>72</v>
      </c>
      <c r="AN22" s="20" t="s">
        <v>72</v>
      </c>
      <c r="AO22" s="20" t="s">
        <v>257</v>
      </c>
    </row>
    <row r="23" s="5" customFormat="1" ht="267" customHeight="1" spans="1:41">
      <c r="A23" s="19">
        <v>16</v>
      </c>
      <c r="B23" s="20" t="s">
        <v>258</v>
      </c>
      <c r="C23" s="20" t="s">
        <v>54</v>
      </c>
      <c r="D23" s="20" t="s">
        <v>55</v>
      </c>
      <c r="E23" s="21" t="s">
        <v>259</v>
      </c>
      <c r="F23" s="20" t="s">
        <v>57</v>
      </c>
      <c r="G23" s="20" t="s">
        <v>260</v>
      </c>
      <c r="H23" s="20" t="s">
        <v>261</v>
      </c>
      <c r="I23" s="20" t="s">
        <v>262</v>
      </c>
      <c r="J23" s="20" t="s">
        <v>263</v>
      </c>
      <c r="K23" s="21" t="s">
        <v>264</v>
      </c>
      <c r="L23" s="20" t="s">
        <v>169</v>
      </c>
      <c r="M23" s="20" t="s">
        <v>265</v>
      </c>
      <c r="N23" s="21" t="s">
        <v>266</v>
      </c>
      <c r="O23" s="20" t="s">
        <v>267</v>
      </c>
      <c r="P23" s="20" t="s">
        <v>268</v>
      </c>
      <c r="Q23" s="20" t="s">
        <v>269</v>
      </c>
      <c r="R23" s="20" t="s">
        <v>69</v>
      </c>
      <c r="S23" s="20" t="s">
        <v>70</v>
      </c>
      <c r="T23" s="20" t="s">
        <v>270</v>
      </c>
      <c r="U23" s="20">
        <v>2024</v>
      </c>
      <c r="V23" s="20" t="s">
        <v>71</v>
      </c>
      <c r="W23" s="20">
        <v>2024.1</v>
      </c>
      <c r="X23" s="20">
        <v>2024.12</v>
      </c>
      <c r="Y23" s="19">
        <v>64.74</v>
      </c>
      <c r="Z23" s="20">
        <v>64.74</v>
      </c>
      <c r="AA23" s="20">
        <v>0</v>
      </c>
      <c r="AB23" s="20">
        <v>0</v>
      </c>
      <c r="AC23" s="20">
        <v>0</v>
      </c>
      <c r="AD23" s="20">
        <v>3669</v>
      </c>
      <c r="AE23" s="20">
        <v>62</v>
      </c>
      <c r="AF23" s="20" t="s">
        <v>72</v>
      </c>
      <c r="AG23" s="20" t="s">
        <v>72</v>
      </c>
      <c r="AH23" s="20" t="s">
        <v>72</v>
      </c>
      <c r="AI23" s="20" t="s">
        <v>71</v>
      </c>
      <c r="AJ23" s="20" t="s">
        <v>72</v>
      </c>
      <c r="AK23" s="20" t="s">
        <v>71</v>
      </c>
      <c r="AL23" s="20" t="s">
        <v>271</v>
      </c>
      <c r="AM23" s="20" t="s">
        <v>71</v>
      </c>
      <c r="AN23" s="20" t="s">
        <v>198</v>
      </c>
      <c r="AO23" s="20" t="s">
        <v>272</v>
      </c>
    </row>
    <row r="24" s="5" customFormat="1" ht="409.5" spans="1:41">
      <c r="A24" s="19">
        <v>17</v>
      </c>
      <c r="B24" s="20" t="s">
        <v>273</v>
      </c>
      <c r="C24" s="20" t="s">
        <v>54</v>
      </c>
      <c r="D24" s="20" t="s">
        <v>55</v>
      </c>
      <c r="E24" s="21" t="s">
        <v>274</v>
      </c>
      <c r="F24" s="20" t="s">
        <v>57</v>
      </c>
      <c r="G24" s="20" t="s">
        <v>275</v>
      </c>
      <c r="H24" s="21" t="s">
        <v>276</v>
      </c>
      <c r="I24" s="20" t="s">
        <v>277</v>
      </c>
      <c r="J24" s="20" t="s">
        <v>278</v>
      </c>
      <c r="K24" s="21" t="s">
        <v>279</v>
      </c>
      <c r="L24" s="20" t="s">
        <v>169</v>
      </c>
      <c r="M24" s="20" t="s">
        <v>265</v>
      </c>
      <c r="N24" s="21" t="s">
        <v>280</v>
      </c>
      <c r="O24" s="20" t="s">
        <v>281</v>
      </c>
      <c r="P24" s="20" t="s">
        <v>282</v>
      </c>
      <c r="Q24" s="20" t="s">
        <v>269</v>
      </c>
      <c r="R24" s="20" t="s">
        <v>69</v>
      </c>
      <c r="S24" s="20" t="s">
        <v>70</v>
      </c>
      <c r="T24" s="20" t="s">
        <v>283</v>
      </c>
      <c r="U24" s="20">
        <v>2024</v>
      </c>
      <c r="V24" s="20" t="s">
        <v>71</v>
      </c>
      <c r="W24" s="20">
        <v>2024.1</v>
      </c>
      <c r="X24" s="20">
        <v>2024.12</v>
      </c>
      <c r="Y24" s="20">
        <v>25.134</v>
      </c>
      <c r="Z24" s="20">
        <v>25.134</v>
      </c>
      <c r="AA24" s="20">
        <v>0</v>
      </c>
      <c r="AB24" s="20">
        <v>0</v>
      </c>
      <c r="AC24" s="20">
        <v>0</v>
      </c>
      <c r="AD24" s="20">
        <v>1232</v>
      </c>
      <c r="AE24" s="20">
        <v>18</v>
      </c>
      <c r="AF24" s="20" t="s">
        <v>72</v>
      </c>
      <c r="AG24" s="20" t="s">
        <v>72</v>
      </c>
      <c r="AH24" s="20" t="s">
        <v>72</v>
      </c>
      <c r="AI24" s="20" t="s">
        <v>71</v>
      </c>
      <c r="AJ24" s="20" t="s">
        <v>72</v>
      </c>
      <c r="AK24" s="20" t="s">
        <v>71</v>
      </c>
      <c r="AL24" s="20" t="s">
        <v>284</v>
      </c>
      <c r="AM24" s="20" t="s">
        <v>71</v>
      </c>
      <c r="AN24" s="20" t="s">
        <v>285</v>
      </c>
      <c r="AO24" s="20" t="s">
        <v>286</v>
      </c>
    </row>
    <row r="25" s="5" customFormat="1" ht="146" customHeight="1" spans="1:41">
      <c r="A25" s="19">
        <v>18</v>
      </c>
      <c r="B25" s="20" t="s">
        <v>287</v>
      </c>
      <c r="C25" s="20" t="s">
        <v>54</v>
      </c>
      <c r="D25" s="20" t="s">
        <v>55</v>
      </c>
      <c r="E25" s="21" t="s">
        <v>288</v>
      </c>
      <c r="F25" s="20" t="s">
        <v>57</v>
      </c>
      <c r="G25" s="20" t="s">
        <v>289</v>
      </c>
      <c r="H25" s="20" t="s">
        <v>290</v>
      </c>
      <c r="I25" s="20" t="s">
        <v>291</v>
      </c>
      <c r="J25" s="20" t="s">
        <v>292</v>
      </c>
      <c r="K25" s="20" t="s">
        <v>293</v>
      </c>
      <c r="L25" s="20" t="s">
        <v>169</v>
      </c>
      <c r="M25" s="20" t="s">
        <v>64</v>
      </c>
      <c r="N25" s="20" t="s">
        <v>294</v>
      </c>
      <c r="O25" s="20" t="s">
        <v>295</v>
      </c>
      <c r="P25" s="20" t="s">
        <v>296</v>
      </c>
      <c r="Q25" s="20" t="s">
        <v>68</v>
      </c>
      <c r="R25" s="20" t="s">
        <v>69</v>
      </c>
      <c r="S25" s="20" t="s">
        <v>70</v>
      </c>
      <c r="T25" s="20" t="s">
        <v>297</v>
      </c>
      <c r="U25" s="20">
        <v>2024</v>
      </c>
      <c r="V25" s="20" t="s">
        <v>71</v>
      </c>
      <c r="W25" s="20">
        <v>2024.1</v>
      </c>
      <c r="X25" s="20">
        <v>2024.12</v>
      </c>
      <c r="Y25" s="20">
        <v>9.46</v>
      </c>
      <c r="Z25" s="20">
        <v>9.46</v>
      </c>
      <c r="AA25" s="20">
        <v>0</v>
      </c>
      <c r="AB25" s="20">
        <v>0</v>
      </c>
      <c r="AC25" s="20">
        <v>0</v>
      </c>
      <c r="AD25" s="20">
        <v>687</v>
      </c>
      <c r="AE25" s="20">
        <v>10</v>
      </c>
      <c r="AF25" s="20" t="s">
        <v>72</v>
      </c>
      <c r="AG25" s="20" t="s">
        <v>72</v>
      </c>
      <c r="AH25" s="20" t="s">
        <v>72</v>
      </c>
      <c r="AI25" s="20" t="s">
        <v>71</v>
      </c>
      <c r="AJ25" s="20" t="s">
        <v>72</v>
      </c>
      <c r="AK25" s="20" t="s">
        <v>71</v>
      </c>
      <c r="AL25" s="20" t="s">
        <v>298</v>
      </c>
      <c r="AM25" s="20" t="s">
        <v>72</v>
      </c>
      <c r="AN25" s="20" t="s">
        <v>299</v>
      </c>
      <c r="AO25" s="20" t="s">
        <v>300</v>
      </c>
    </row>
    <row r="26" s="5" customFormat="1" ht="409" customHeight="1" spans="1:41">
      <c r="A26" s="19">
        <v>19</v>
      </c>
      <c r="B26" s="20" t="s">
        <v>301</v>
      </c>
      <c r="C26" s="20" t="s">
        <v>54</v>
      </c>
      <c r="D26" s="20" t="s">
        <v>55</v>
      </c>
      <c r="E26" s="23" t="s">
        <v>302</v>
      </c>
      <c r="F26" s="24" t="s">
        <v>57</v>
      </c>
      <c r="G26" s="24" t="s">
        <v>303</v>
      </c>
      <c r="H26" s="20" t="s">
        <v>304</v>
      </c>
      <c r="I26" s="20" t="s">
        <v>305</v>
      </c>
      <c r="J26" s="20" t="s">
        <v>306</v>
      </c>
      <c r="K26" s="21" t="s">
        <v>307</v>
      </c>
      <c r="L26" s="20" t="s">
        <v>169</v>
      </c>
      <c r="M26" s="20" t="s">
        <v>308</v>
      </c>
      <c r="N26" s="21" t="s">
        <v>309</v>
      </c>
      <c r="O26" s="20" t="s">
        <v>310</v>
      </c>
      <c r="P26" s="20" t="s">
        <v>311</v>
      </c>
      <c r="Q26" s="20" t="s">
        <v>68</v>
      </c>
      <c r="R26" s="20" t="s">
        <v>69</v>
      </c>
      <c r="S26" s="20" t="s">
        <v>312</v>
      </c>
      <c r="T26" s="20" t="s">
        <v>313</v>
      </c>
      <c r="U26" s="20">
        <v>2024</v>
      </c>
      <c r="V26" s="20" t="s">
        <v>71</v>
      </c>
      <c r="W26" s="20">
        <v>2024.1</v>
      </c>
      <c r="X26" s="20">
        <v>2024.12</v>
      </c>
      <c r="Y26" s="20">
        <v>20.5845</v>
      </c>
      <c r="Z26" s="20">
        <v>20.5845</v>
      </c>
      <c r="AA26" s="20">
        <v>0</v>
      </c>
      <c r="AB26" s="20">
        <v>0</v>
      </c>
      <c r="AC26" s="20">
        <v>0</v>
      </c>
      <c r="AD26" s="24">
        <v>2081</v>
      </c>
      <c r="AE26" s="24">
        <v>11</v>
      </c>
      <c r="AF26" s="20" t="s">
        <v>72</v>
      </c>
      <c r="AG26" s="20" t="s">
        <v>72</v>
      </c>
      <c r="AH26" s="20" t="s">
        <v>72</v>
      </c>
      <c r="AI26" s="20" t="s">
        <v>71</v>
      </c>
      <c r="AJ26" s="20" t="s">
        <v>72</v>
      </c>
      <c r="AK26" s="20" t="s">
        <v>71</v>
      </c>
      <c r="AL26" s="20" t="s">
        <v>314</v>
      </c>
      <c r="AM26" s="20" t="s">
        <v>71</v>
      </c>
      <c r="AN26" s="20" t="s">
        <v>314</v>
      </c>
      <c r="AO26" s="20" t="s">
        <v>315</v>
      </c>
    </row>
    <row r="27" s="5" customFormat="1" ht="236" customHeight="1" spans="1:41">
      <c r="A27" s="19">
        <v>20</v>
      </c>
      <c r="B27" s="20" t="s">
        <v>316</v>
      </c>
      <c r="C27" s="20" t="s">
        <v>54</v>
      </c>
      <c r="D27" s="20" t="s">
        <v>55</v>
      </c>
      <c r="E27" s="21" t="s">
        <v>317</v>
      </c>
      <c r="F27" s="20" t="s">
        <v>57</v>
      </c>
      <c r="G27" s="24" t="s">
        <v>318</v>
      </c>
      <c r="H27" s="20" t="s">
        <v>319</v>
      </c>
      <c r="I27" s="20" t="s">
        <v>320</v>
      </c>
      <c r="J27" s="22" t="s">
        <v>321</v>
      </c>
      <c r="K27" s="22" t="s">
        <v>322</v>
      </c>
      <c r="L27" s="22" t="s">
        <v>169</v>
      </c>
      <c r="M27" s="22" t="s">
        <v>323</v>
      </c>
      <c r="N27" s="22" t="s">
        <v>324</v>
      </c>
      <c r="O27" s="22" t="s">
        <v>325</v>
      </c>
      <c r="P27" s="22" t="s">
        <v>326</v>
      </c>
      <c r="Q27" s="22" t="s">
        <v>159</v>
      </c>
      <c r="R27" s="20" t="s">
        <v>327</v>
      </c>
      <c r="S27" s="20" t="s">
        <v>195</v>
      </c>
      <c r="T27" s="28" t="s">
        <v>328</v>
      </c>
      <c r="U27" s="20">
        <v>2024</v>
      </c>
      <c r="V27" s="20" t="s">
        <v>71</v>
      </c>
      <c r="W27" s="20">
        <v>2024.01</v>
      </c>
      <c r="X27" s="20">
        <v>2024.12</v>
      </c>
      <c r="Y27" s="20">
        <v>3.869</v>
      </c>
      <c r="Z27" s="20">
        <v>3.869</v>
      </c>
      <c r="AA27" s="20">
        <v>0</v>
      </c>
      <c r="AB27" s="20">
        <v>0</v>
      </c>
      <c r="AC27" s="20">
        <v>0</v>
      </c>
      <c r="AD27" s="20">
        <v>1181</v>
      </c>
      <c r="AE27" s="20">
        <v>8</v>
      </c>
      <c r="AF27" s="20" t="s">
        <v>72</v>
      </c>
      <c r="AG27" s="20" t="s">
        <v>72</v>
      </c>
      <c r="AH27" s="20" t="s">
        <v>72</v>
      </c>
      <c r="AI27" s="20" t="s">
        <v>71</v>
      </c>
      <c r="AJ27" s="20" t="s">
        <v>72</v>
      </c>
      <c r="AK27" s="20" t="s">
        <v>72</v>
      </c>
      <c r="AL27" s="20" t="s">
        <v>329</v>
      </c>
      <c r="AM27" s="20" t="s">
        <v>71</v>
      </c>
      <c r="AN27" s="20" t="s">
        <v>329</v>
      </c>
      <c r="AO27" s="20" t="s">
        <v>330</v>
      </c>
    </row>
    <row r="28" s="5" customFormat="1" ht="409.5" spans="1:41">
      <c r="A28" s="19">
        <v>21</v>
      </c>
      <c r="B28" s="20" t="s">
        <v>331</v>
      </c>
      <c r="C28" s="20" t="s">
        <v>54</v>
      </c>
      <c r="D28" s="20" t="s">
        <v>55</v>
      </c>
      <c r="E28" s="25" t="s">
        <v>332</v>
      </c>
      <c r="F28" s="24" t="s">
        <v>57</v>
      </c>
      <c r="G28" s="24" t="s">
        <v>333</v>
      </c>
      <c r="H28" s="21" t="s">
        <v>334</v>
      </c>
      <c r="I28" s="20" t="s">
        <v>335</v>
      </c>
      <c r="J28" s="20" t="s">
        <v>336</v>
      </c>
      <c r="K28" s="21" t="s">
        <v>337</v>
      </c>
      <c r="L28" s="20" t="s">
        <v>338</v>
      </c>
      <c r="M28" s="20" t="s">
        <v>143</v>
      </c>
      <c r="N28" s="21" t="s">
        <v>339</v>
      </c>
      <c r="O28" s="20" t="s">
        <v>340</v>
      </c>
      <c r="P28" s="20" t="s">
        <v>341</v>
      </c>
      <c r="Q28" s="20" t="s">
        <v>269</v>
      </c>
      <c r="R28" s="20" t="s">
        <v>69</v>
      </c>
      <c r="S28" s="20" t="s">
        <v>195</v>
      </c>
      <c r="T28" s="24" t="s">
        <v>342</v>
      </c>
      <c r="U28" s="20">
        <v>2024</v>
      </c>
      <c r="V28" s="24" t="s">
        <v>71</v>
      </c>
      <c r="W28" s="20">
        <v>2024.01</v>
      </c>
      <c r="X28" s="20">
        <v>2024.12</v>
      </c>
      <c r="Y28" s="20">
        <v>24.183</v>
      </c>
      <c r="Z28" s="20">
        <v>24.183</v>
      </c>
      <c r="AA28" s="20">
        <v>0</v>
      </c>
      <c r="AB28" s="20">
        <v>0</v>
      </c>
      <c r="AC28" s="20">
        <v>0</v>
      </c>
      <c r="AD28" s="24">
        <v>2986</v>
      </c>
      <c r="AE28" s="24">
        <v>48</v>
      </c>
      <c r="AF28" s="20" t="s">
        <v>72</v>
      </c>
      <c r="AG28" s="20" t="s">
        <v>72</v>
      </c>
      <c r="AH28" s="20" t="s">
        <v>72</v>
      </c>
      <c r="AI28" s="20" t="s">
        <v>71</v>
      </c>
      <c r="AJ28" s="20" t="s">
        <v>72</v>
      </c>
      <c r="AK28" s="20" t="s">
        <v>71</v>
      </c>
      <c r="AL28" s="20" t="s">
        <v>222</v>
      </c>
      <c r="AM28" s="20" t="s">
        <v>71</v>
      </c>
      <c r="AN28" s="20" t="s">
        <v>198</v>
      </c>
      <c r="AO28" s="20" t="s">
        <v>343</v>
      </c>
    </row>
    <row r="29" s="5" customFormat="1" ht="240" spans="1:41">
      <c r="A29" s="19">
        <v>22</v>
      </c>
      <c r="B29" s="20" t="s">
        <v>344</v>
      </c>
      <c r="C29" s="20" t="s">
        <v>54</v>
      </c>
      <c r="D29" s="20" t="s">
        <v>55</v>
      </c>
      <c r="E29" s="21" t="s">
        <v>345</v>
      </c>
      <c r="F29" s="20" t="s">
        <v>57</v>
      </c>
      <c r="G29" s="20" t="s">
        <v>346</v>
      </c>
      <c r="H29" s="20" t="s">
        <v>347</v>
      </c>
      <c r="I29" s="20" t="s">
        <v>348</v>
      </c>
      <c r="J29" s="20" t="s">
        <v>349</v>
      </c>
      <c r="K29" s="21" t="s">
        <v>350</v>
      </c>
      <c r="L29" s="20" t="s">
        <v>169</v>
      </c>
      <c r="M29" s="20" t="s">
        <v>265</v>
      </c>
      <c r="N29" s="21" t="s">
        <v>351</v>
      </c>
      <c r="O29" s="20" t="s">
        <v>352</v>
      </c>
      <c r="P29" s="20" t="s">
        <v>353</v>
      </c>
      <c r="Q29" s="20" t="s">
        <v>354</v>
      </c>
      <c r="R29" s="20" t="s">
        <v>69</v>
      </c>
      <c r="S29" s="20" t="s">
        <v>70</v>
      </c>
      <c r="T29" s="20" t="s">
        <v>355</v>
      </c>
      <c r="U29" s="20">
        <v>2024</v>
      </c>
      <c r="V29" s="20" t="s">
        <v>71</v>
      </c>
      <c r="W29" s="20">
        <v>2024.1</v>
      </c>
      <c r="X29" s="20">
        <v>2024.12</v>
      </c>
      <c r="Y29" s="20">
        <v>6.8</v>
      </c>
      <c r="Z29" s="20">
        <v>6.8</v>
      </c>
      <c r="AA29" s="20">
        <v>0</v>
      </c>
      <c r="AB29" s="20">
        <v>0</v>
      </c>
      <c r="AC29" s="20">
        <v>0</v>
      </c>
      <c r="AD29" s="20">
        <v>1190</v>
      </c>
      <c r="AE29" s="20">
        <v>4</v>
      </c>
      <c r="AF29" s="20" t="s">
        <v>72</v>
      </c>
      <c r="AG29" s="20" t="s">
        <v>72</v>
      </c>
      <c r="AH29" s="20" t="s">
        <v>72</v>
      </c>
      <c r="AI29" s="20" t="s">
        <v>71</v>
      </c>
      <c r="AJ29" s="20" t="s">
        <v>72</v>
      </c>
      <c r="AK29" s="20" t="s">
        <v>71</v>
      </c>
      <c r="AL29" s="20" t="s">
        <v>356</v>
      </c>
      <c r="AM29" s="20" t="s">
        <v>71</v>
      </c>
      <c r="AN29" s="20" t="s">
        <v>198</v>
      </c>
      <c r="AO29" s="20" t="s">
        <v>357</v>
      </c>
    </row>
    <row r="30" s="5" customFormat="1" ht="173" customHeight="1" spans="1:41">
      <c r="A30" s="19">
        <v>23</v>
      </c>
      <c r="B30" s="26" t="s">
        <v>358</v>
      </c>
      <c r="C30" s="20" t="s">
        <v>54</v>
      </c>
      <c r="D30" s="20" t="s">
        <v>55</v>
      </c>
      <c r="E30" s="21" t="s">
        <v>359</v>
      </c>
      <c r="F30" s="20" t="s">
        <v>360</v>
      </c>
      <c r="G30" s="20" t="s">
        <v>361</v>
      </c>
      <c r="H30" s="26" t="s">
        <v>362</v>
      </c>
      <c r="I30" s="26" t="s">
        <v>363</v>
      </c>
      <c r="J30" s="52" t="s">
        <v>364</v>
      </c>
      <c r="K30" s="23" t="s">
        <v>365</v>
      </c>
      <c r="L30" s="52" t="s">
        <v>169</v>
      </c>
      <c r="M30" s="52" t="s">
        <v>308</v>
      </c>
      <c r="N30" s="23" t="s">
        <v>366</v>
      </c>
      <c r="O30" s="52" t="s">
        <v>367</v>
      </c>
      <c r="P30" s="52" t="s">
        <v>368</v>
      </c>
      <c r="Q30" s="52" t="s">
        <v>269</v>
      </c>
      <c r="R30" s="26" t="s">
        <v>69</v>
      </c>
      <c r="S30" s="52" t="s">
        <v>70</v>
      </c>
      <c r="T30" s="52" t="s">
        <v>369</v>
      </c>
      <c r="U30" s="59" t="s">
        <v>370</v>
      </c>
      <c r="V30" s="52" t="s">
        <v>71</v>
      </c>
      <c r="W30" s="59" t="s">
        <v>371</v>
      </c>
      <c r="X30" s="59" t="s">
        <v>372</v>
      </c>
      <c r="Y30" s="19">
        <v>16.0214</v>
      </c>
      <c r="Z30" s="19">
        <v>16.0214</v>
      </c>
      <c r="AA30" s="59" t="s">
        <v>373</v>
      </c>
      <c r="AB30" s="59" t="s">
        <v>373</v>
      </c>
      <c r="AC30" s="59" t="s">
        <v>373</v>
      </c>
      <c r="AD30" s="59" t="s">
        <v>374</v>
      </c>
      <c r="AE30" s="59" t="s">
        <v>375</v>
      </c>
      <c r="AF30" s="59" t="s">
        <v>72</v>
      </c>
      <c r="AG30" s="59" t="s">
        <v>72</v>
      </c>
      <c r="AH30" s="59" t="s">
        <v>72</v>
      </c>
      <c r="AI30" s="59" t="s">
        <v>71</v>
      </c>
      <c r="AJ30" s="52" t="s">
        <v>72</v>
      </c>
      <c r="AK30" s="52" t="s">
        <v>71</v>
      </c>
      <c r="AL30" s="52" t="s">
        <v>356</v>
      </c>
      <c r="AM30" s="59" t="s">
        <v>71</v>
      </c>
      <c r="AN30" s="20" t="s">
        <v>198</v>
      </c>
      <c r="AO30" s="59" t="s">
        <v>376</v>
      </c>
    </row>
    <row r="31" s="5" customFormat="1" ht="409.5" spans="1:41">
      <c r="A31" s="19">
        <v>24</v>
      </c>
      <c r="B31" s="26" t="s">
        <v>377</v>
      </c>
      <c r="C31" s="20" t="s">
        <v>54</v>
      </c>
      <c r="D31" s="20" t="s">
        <v>55</v>
      </c>
      <c r="E31" s="21" t="s">
        <v>378</v>
      </c>
      <c r="F31" s="24" t="s">
        <v>57</v>
      </c>
      <c r="G31" s="24" t="s">
        <v>379</v>
      </c>
      <c r="H31" s="20" t="s">
        <v>380</v>
      </c>
      <c r="I31" s="20" t="s">
        <v>381</v>
      </c>
      <c r="J31" s="20" t="s">
        <v>382</v>
      </c>
      <c r="K31" s="21" t="s">
        <v>383</v>
      </c>
      <c r="L31" s="20" t="s">
        <v>169</v>
      </c>
      <c r="M31" s="20" t="s">
        <v>265</v>
      </c>
      <c r="N31" s="21" t="s">
        <v>384</v>
      </c>
      <c r="O31" s="20" t="s">
        <v>267</v>
      </c>
      <c r="P31" s="20" t="s">
        <v>385</v>
      </c>
      <c r="Q31" s="20" t="s">
        <v>269</v>
      </c>
      <c r="R31" s="20" t="s">
        <v>69</v>
      </c>
      <c r="S31" s="20" t="s">
        <v>70</v>
      </c>
      <c r="T31" s="20" t="s">
        <v>386</v>
      </c>
      <c r="U31" s="20">
        <v>2024</v>
      </c>
      <c r="V31" s="20" t="s">
        <v>71</v>
      </c>
      <c r="W31" s="20">
        <v>2024.01</v>
      </c>
      <c r="X31" s="20">
        <v>2024.12</v>
      </c>
      <c r="Y31" s="19">
        <v>18.281</v>
      </c>
      <c r="Z31" s="20">
        <v>18.281</v>
      </c>
      <c r="AA31" s="20">
        <v>0</v>
      </c>
      <c r="AB31" s="20">
        <v>0</v>
      </c>
      <c r="AC31" s="20">
        <v>0</v>
      </c>
      <c r="AD31" s="20">
        <v>1628</v>
      </c>
      <c r="AE31" s="20">
        <v>27</v>
      </c>
      <c r="AF31" s="20" t="s">
        <v>72</v>
      </c>
      <c r="AG31" s="20" t="s">
        <v>72</v>
      </c>
      <c r="AH31" s="20" t="s">
        <v>72</v>
      </c>
      <c r="AI31" s="20" t="s">
        <v>71</v>
      </c>
      <c r="AJ31" s="20" t="s">
        <v>72</v>
      </c>
      <c r="AK31" s="20" t="s">
        <v>71</v>
      </c>
      <c r="AL31" s="20" t="s">
        <v>387</v>
      </c>
      <c r="AM31" s="20" t="s">
        <v>71</v>
      </c>
      <c r="AN31" s="20" t="s">
        <v>198</v>
      </c>
      <c r="AO31" s="20" t="s">
        <v>388</v>
      </c>
    </row>
    <row r="32" s="5" customFormat="1" ht="362" customHeight="1" spans="1:41">
      <c r="A32" s="19">
        <v>25</v>
      </c>
      <c r="B32" s="19" t="s">
        <v>389</v>
      </c>
      <c r="C32" s="20" t="s">
        <v>54</v>
      </c>
      <c r="D32" s="20" t="s">
        <v>55</v>
      </c>
      <c r="E32" s="27" t="s">
        <v>390</v>
      </c>
      <c r="F32" s="28" t="s">
        <v>57</v>
      </c>
      <c r="G32" s="24" t="s">
        <v>391</v>
      </c>
      <c r="H32" s="29" t="s">
        <v>392</v>
      </c>
      <c r="I32" s="21" t="s">
        <v>393</v>
      </c>
      <c r="J32" s="20" t="s">
        <v>394</v>
      </c>
      <c r="K32" s="53" t="s">
        <v>395</v>
      </c>
      <c r="L32" s="20" t="s">
        <v>169</v>
      </c>
      <c r="M32" s="20" t="s">
        <v>396</v>
      </c>
      <c r="N32" s="53" t="s">
        <v>397</v>
      </c>
      <c r="O32" s="20" t="s">
        <v>398</v>
      </c>
      <c r="P32" s="20" t="s">
        <v>399</v>
      </c>
      <c r="Q32" s="20" t="s">
        <v>68</v>
      </c>
      <c r="R32" s="20" t="s">
        <v>69</v>
      </c>
      <c r="S32" s="20" t="s">
        <v>195</v>
      </c>
      <c r="T32" s="28" t="s">
        <v>400</v>
      </c>
      <c r="U32" s="20">
        <v>2024</v>
      </c>
      <c r="V32" s="58" t="s">
        <v>71</v>
      </c>
      <c r="W32" s="24">
        <v>2024.01</v>
      </c>
      <c r="X32" s="24">
        <v>2024.12</v>
      </c>
      <c r="Y32" s="19">
        <v>31.35</v>
      </c>
      <c r="Z32" s="19">
        <v>31.35</v>
      </c>
      <c r="AA32" s="24">
        <v>0</v>
      </c>
      <c r="AB32" s="24">
        <v>0</v>
      </c>
      <c r="AC32" s="24">
        <v>0</v>
      </c>
      <c r="AD32" s="24">
        <v>553</v>
      </c>
      <c r="AE32" s="24">
        <v>22</v>
      </c>
      <c r="AF32" s="20" t="s">
        <v>72</v>
      </c>
      <c r="AG32" s="20" t="s">
        <v>72</v>
      </c>
      <c r="AH32" s="20" t="s">
        <v>72</v>
      </c>
      <c r="AI32" s="20" t="s">
        <v>71</v>
      </c>
      <c r="AJ32" s="20" t="s">
        <v>72</v>
      </c>
      <c r="AK32" s="20" t="s">
        <v>71</v>
      </c>
      <c r="AL32" s="20" t="s">
        <v>401</v>
      </c>
      <c r="AM32" s="20" t="s">
        <v>71</v>
      </c>
      <c r="AN32" s="20" t="s">
        <v>401</v>
      </c>
      <c r="AO32" s="58" t="s">
        <v>402</v>
      </c>
    </row>
    <row r="33" s="5" customFormat="1" ht="353" customHeight="1" spans="1:41">
      <c r="A33" s="19">
        <v>26</v>
      </c>
      <c r="B33" s="19" t="s">
        <v>403</v>
      </c>
      <c r="C33" s="20" t="s">
        <v>54</v>
      </c>
      <c r="D33" s="20" t="s">
        <v>55</v>
      </c>
      <c r="E33" s="22" t="s">
        <v>404</v>
      </c>
      <c r="F33" s="28" t="s">
        <v>57</v>
      </c>
      <c r="G33" s="24" t="s">
        <v>405</v>
      </c>
      <c r="H33" s="29" t="s">
        <v>406</v>
      </c>
      <c r="I33" s="21" t="s">
        <v>407</v>
      </c>
      <c r="J33" s="20" t="s">
        <v>408</v>
      </c>
      <c r="K33" s="53" t="s">
        <v>409</v>
      </c>
      <c r="L33" s="20" t="s">
        <v>169</v>
      </c>
      <c r="M33" s="20" t="s">
        <v>396</v>
      </c>
      <c r="N33" s="53" t="s">
        <v>410</v>
      </c>
      <c r="O33" s="20" t="s">
        <v>411</v>
      </c>
      <c r="P33" s="20" t="s">
        <v>412</v>
      </c>
      <c r="Q33" s="20" t="s">
        <v>68</v>
      </c>
      <c r="R33" s="20" t="s">
        <v>69</v>
      </c>
      <c r="S33" s="20" t="s">
        <v>195</v>
      </c>
      <c r="T33" s="28" t="s">
        <v>413</v>
      </c>
      <c r="U33" s="20">
        <v>2024</v>
      </c>
      <c r="V33" s="58" t="s">
        <v>71</v>
      </c>
      <c r="W33" s="21">
        <v>2024.1</v>
      </c>
      <c r="X33" s="21">
        <v>2024.12</v>
      </c>
      <c r="Y33" s="20">
        <v>16.474</v>
      </c>
      <c r="Z33" s="20">
        <v>16.474</v>
      </c>
      <c r="AA33" s="24">
        <v>0</v>
      </c>
      <c r="AB33" s="24">
        <v>0</v>
      </c>
      <c r="AC33" s="24">
        <v>0</v>
      </c>
      <c r="AD33" s="24">
        <v>376</v>
      </c>
      <c r="AE33" s="24">
        <v>39</v>
      </c>
      <c r="AF33" s="20" t="s">
        <v>72</v>
      </c>
      <c r="AG33" s="20" t="s">
        <v>72</v>
      </c>
      <c r="AH33" s="20" t="s">
        <v>72</v>
      </c>
      <c r="AI33" s="20" t="s">
        <v>71</v>
      </c>
      <c r="AJ33" s="20" t="s">
        <v>72</v>
      </c>
      <c r="AK33" s="20" t="s">
        <v>71</v>
      </c>
      <c r="AL33" s="21" t="s">
        <v>414</v>
      </c>
      <c r="AM33" s="20" t="s">
        <v>71</v>
      </c>
      <c r="AN33" s="21" t="s">
        <v>414</v>
      </c>
      <c r="AO33" s="20" t="s">
        <v>415</v>
      </c>
    </row>
    <row r="34" s="5" customFormat="1" ht="409.5" spans="1:41">
      <c r="A34" s="19">
        <v>27</v>
      </c>
      <c r="B34" s="19" t="s">
        <v>416</v>
      </c>
      <c r="C34" s="20" t="s">
        <v>54</v>
      </c>
      <c r="D34" s="20" t="s">
        <v>55</v>
      </c>
      <c r="E34" s="27" t="s">
        <v>417</v>
      </c>
      <c r="F34" s="28" t="s">
        <v>57</v>
      </c>
      <c r="G34" s="24" t="s">
        <v>418</v>
      </c>
      <c r="H34" s="29" t="s">
        <v>419</v>
      </c>
      <c r="I34" s="21" t="s">
        <v>393</v>
      </c>
      <c r="J34" s="21" t="s">
        <v>420</v>
      </c>
      <c r="K34" s="21" t="s">
        <v>421</v>
      </c>
      <c r="L34" s="21" t="s">
        <v>169</v>
      </c>
      <c r="M34" s="21" t="s">
        <v>143</v>
      </c>
      <c r="N34" s="21" t="s">
        <v>422</v>
      </c>
      <c r="O34" s="21" t="s">
        <v>423</v>
      </c>
      <c r="P34" s="21" t="s">
        <v>424</v>
      </c>
      <c r="Q34" s="21" t="s">
        <v>68</v>
      </c>
      <c r="R34" s="21" t="s">
        <v>69</v>
      </c>
      <c r="S34" s="21" t="s">
        <v>195</v>
      </c>
      <c r="T34" s="21" t="s">
        <v>425</v>
      </c>
      <c r="U34" s="21">
        <v>2024</v>
      </c>
      <c r="V34" s="21" t="s">
        <v>71</v>
      </c>
      <c r="W34" s="21">
        <v>2024.1</v>
      </c>
      <c r="X34" s="21">
        <v>2024.12</v>
      </c>
      <c r="Y34" s="20">
        <v>21.4101</v>
      </c>
      <c r="Z34" s="20">
        <v>21.4101</v>
      </c>
      <c r="AA34" s="20">
        <v>0</v>
      </c>
      <c r="AB34" s="21">
        <v>0</v>
      </c>
      <c r="AC34" s="21">
        <v>0</v>
      </c>
      <c r="AD34" s="21">
        <v>440</v>
      </c>
      <c r="AE34" s="21">
        <v>13</v>
      </c>
      <c r="AF34" s="21" t="s">
        <v>72</v>
      </c>
      <c r="AG34" s="21" t="s">
        <v>72</v>
      </c>
      <c r="AH34" s="21" t="s">
        <v>72</v>
      </c>
      <c r="AI34" s="21" t="s">
        <v>71</v>
      </c>
      <c r="AJ34" s="21" t="s">
        <v>72</v>
      </c>
      <c r="AK34" s="21" t="s">
        <v>71</v>
      </c>
      <c r="AL34" s="21" t="s">
        <v>401</v>
      </c>
      <c r="AM34" s="21" t="s">
        <v>71</v>
      </c>
      <c r="AN34" s="21" t="s">
        <v>401</v>
      </c>
      <c r="AO34" s="21" t="s">
        <v>426</v>
      </c>
    </row>
    <row r="35" s="5" customFormat="1" ht="338" customHeight="1" spans="1:41">
      <c r="A35" s="19">
        <v>28</v>
      </c>
      <c r="B35" s="20" t="s">
        <v>427</v>
      </c>
      <c r="C35" s="20" t="s">
        <v>54</v>
      </c>
      <c r="D35" s="20" t="s">
        <v>55</v>
      </c>
      <c r="E35" s="22" t="s">
        <v>428</v>
      </c>
      <c r="F35" s="28" t="s">
        <v>57</v>
      </c>
      <c r="G35" s="24" t="s">
        <v>429</v>
      </c>
      <c r="H35" s="22" t="s">
        <v>430</v>
      </c>
      <c r="I35" s="20" t="s">
        <v>431</v>
      </c>
      <c r="J35" s="20" t="s">
        <v>432</v>
      </c>
      <c r="K35" s="53" t="s">
        <v>433</v>
      </c>
      <c r="L35" s="20" t="s">
        <v>169</v>
      </c>
      <c r="M35" s="20" t="s">
        <v>396</v>
      </c>
      <c r="N35" s="53" t="s">
        <v>434</v>
      </c>
      <c r="O35" s="20" t="s">
        <v>398</v>
      </c>
      <c r="P35" s="20" t="s">
        <v>435</v>
      </c>
      <c r="Q35" s="20" t="s">
        <v>68</v>
      </c>
      <c r="R35" s="20" t="s">
        <v>436</v>
      </c>
      <c r="S35" s="20" t="s">
        <v>195</v>
      </c>
      <c r="T35" s="24" t="s">
        <v>437</v>
      </c>
      <c r="U35" s="20">
        <v>2024</v>
      </c>
      <c r="V35" s="58" t="s">
        <v>71</v>
      </c>
      <c r="W35" s="24">
        <v>202401</v>
      </c>
      <c r="X35" s="24">
        <v>202412</v>
      </c>
      <c r="Y35" s="20">
        <v>20.887</v>
      </c>
      <c r="Z35" s="20">
        <v>20.887</v>
      </c>
      <c r="AA35" s="24">
        <v>0</v>
      </c>
      <c r="AB35" s="24">
        <v>0</v>
      </c>
      <c r="AC35" s="24">
        <v>0</v>
      </c>
      <c r="AD35" s="24">
        <v>176</v>
      </c>
      <c r="AE35" s="24">
        <v>14</v>
      </c>
      <c r="AF35" s="20" t="s">
        <v>72</v>
      </c>
      <c r="AG35" s="20" t="s">
        <v>72</v>
      </c>
      <c r="AH35" s="20" t="s">
        <v>72</v>
      </c>
      <c r="AI35" s="20" t="s">
        <v>71</v>
      </c>
      <c r="AJ35" s="20" t="s">
        <v>72</v>
      </c>
      <c r="AK35" s="20" t="s">
        <v>71</v>
      </c>
      <c r="AL35" s="20" t="s">
        <v>401</v>
      </c>
      <c r="AM35" s="20" t="s">
        <v>71</v>
      </c>
      <c r="AN35" s="20" t="s">
        <v>401</v>
      </c>
      <c r="AO35" s="20" t="s">
        <v>438</v>
      </c>
    </row>
    <row r="36" s="5" customFormat="1" ht="246" customHeight="1" spans="1:41">
      <c r="A36" s="19">
        <v>29</v>
      </c>
      <c r="B36" s="20" t="s">
        <v>439</v>
      </c>
      <c r="C36" s="20" t="s">
        <v>54</v>
      </c>
      <c r="D36" s="20" t="s">
        <v>55</v>
      </c>
      <c r="E36" s="25" t="s">
        <v>440</v>
      </c>
      <c r="F36" s="28" t="s">
        <v>57</v>
      </c>
      <c r="G36" s="24" t="s">
        <v>441</v>
      </c>
      <c r="H36" s="21" t="s">
        <v>442</v>
      </c>
      <c r="I36" s="20" t="s">
        <v>431</v>
      </c>
      <c r="J36" s="20" t="s">
        <v>443</v>
      </c>
      <c r="K36" s="53" t="s">
        <v>444</v>
      </c>
      <c r="L36" s="20" t="s">
        <v>169</v>
      </c>
      <c r="M36" s="20" t="s">
        <v>396</v>
      </c>
      <c r="N36" s="53" t="s">
        <v>445</v>
      </c>
      <c r="O36" s="20" t="s">
        <v>446</v>
      </c>
      <c r="P36" s="20" t="s">
        <v>447</v>
      </c>
      <c r="Q36" s="20" t="s">
        <v>68</v>
      </c>
      <c r="R36" s="20" t="s">
        <v>436</v>
      </c>
      <c r="S36" s="20" t="s">
        <v>195</v>
      </c>
      <c r="T36" s="24" t="s">
        <v>448</v>
      </c>
      <c r="U36" s="20">
        <v>2024</v>
      </c>
      <c r="V36" s="58" t="s">
        <v>71</v>
      </c>
      <c r="W36" s="24">
        <v>202401</v>
      </c>
      <c r="X36" s="24">
        <v>202412</v>
      </c>
      <c r="Y36" s="20">
        <v>64.767</v>
      </c>
      <c r="Z36" s="20">
        <v>64.767</v>
      </c>
      <c r="AA36" s="24">
        <v>0</v>
      </c>
      <c r="AB36" s="24">
        <v>0</v>
      </c>
      <c r="AC36" s="24">
        <v>0</v>
      </c>
      <c r="AD36" s="24">
        <v>876</v>
      </c>
      <c r="AE36" s="24">
        <v>4</v>
      </c>
      <c r="AF36" s="20" t="s">
        <v>72</v>
      </c>
      <c r="AG36" s="20" t="s">
        <v>72</v>
      </c>
      <c r="AH36" s="20" t="s">
        <v>72</v>
      </c>
      <c r="AI36" s="20" t="s">
        <v>71</v>
      </c>
      <c r="AJ36" s="20" t="s">
        <v>72</v>
      </c>
      <c r="AK36" s="20" t="s">
        <v>71</v>
      </c>
      <c r="AL36" s="20" t="s">
        <v>197</v>
      </c>
      <c r="AM36" s="20" t="s">
        <v>71</v>
      </c>
      <c r="AN36" s="20" t="s">
        <v>449</v>
      </c>
      <c r="AO36" s="20" t="s">
        <v>450</v>
      </c>
    </row>
    <row r="37" s="5" customFormat="1" ht="278" customHeight="1" spans="1:41">
      <c r="A37" s="19">
        <v>30</v>
      </c>
      <c r="B37" s="20" t="s">
        <v>451</v>
      </c>
      <c r="C37" s="20" t="s">
        <v>54</v>
      </c>
      <c r="D37" s="20" t="s">
        <v>55</v>
      </c>
      <c r="E37" s="21" t="s">
        <v>452</v>
      </c>
      <c r="F37" s="28" t="s">
        <v>57</v>
      </c>
      <c r="G37" s="24" t="s">
        <v>441</v>
      </c>
      <c r="H37" s="20" t="s">
        <v>453</v>
      </c>
      <c r="I37" s="20" t="s">
        <v>431</v>
      </c>
      <c r="J37" s="21" t="s">
        <v>454</v>
      </c>
      <c r="K37" s="21" t="s">
        <v>455</v>
      </c>
      <c r="L37" s="20" t="s">
        <v>169</v>
      </c>
      <c r="M37" s="20" t="s">
        <v>64</v>
      </c>
      <c r="N37" s="21" t="s">
        <v>456</v>
      </c>
      <c r="O37" s="20" t="s">
        <v>446</v>
      </c>
      <c r="P37" s="20" t="s">
        <v>447</v>
      </c>
      <c r="Q37" s="20" t="s">
        <v>68</v>
      </c>
      <c r="R37" s="20" t="s">
        <v>69</v>
      </c>
      <c r="S37" s="20" t="s">
        <v>195</v>
      </c>
      <c r="T37" s="24" t="s">
        <v>457</v>
      </c>
      <c r="U37" s="20">
        <v>2024</v>
      </c>
      <c r="V37" s="58" t="s">
        <v>71</v>
      </c>
      <c r="W37" s="24">
        <v>2024.1</v>
      </c>
      <c r="X37" s="24">
        <v>2024.12</v>
      </c>
      <c r="Y37" s="20">
        <v>21.729</v>
      </c>
      <c r="Z37" s="20">
        <v>21.729</v>
      </c>
      <c r="AA37" s="24">
        <v>0</v>
      </c>
      <c r="AB37" s="24">
        <v>0</v>
      </c>
      <c r="AC37" s="24">
        <v>0</v>
      </c>
      <c r="AD37" s="24">
        <v>135</v>
      </c>
      <c r="AE37" s="24">
        <v>4</v>
      </c>
      <c r="AF37" s="20" t="s">
        <v>72</v>
      </c>
      <c r="AG37" s="20" t="s">
        <v>72</v>
      </c>
      <c r="AH37" s="20" t="s">
        <v>72</v>
      </c>
      <c r="AI37" s="20" t="s">
        <v>71</v>
      </c>
      <c r="AJ37" s="20" t="s">
        <v>72</v>
      </c>
      <c r="AK37" s="20" t="s">
        <v>71</v>
      </c>
      <c r="AL37" s="20" t="s">
        <v>197</v>
      </c>
      <c r="AM37" s="20" t="s">
        <v>71</v>
      </c>
      <c r="AN37" s="20" t="s">
        <v>449</v>
      </c>
      <c r="AO37" s="20" t="s">
        <v>458</v>
      </c>
    </row>
    <row r="38" s="5" customFormat="1" ht="360" spans="1:41">
      <c r="A38" s="19">
        <v>31</v>
      </c>
      <c r="B38" s="20" t="s">
        <v>459</v>
      </c>
      <c r="C38" s="20" t="s">
        <v>54</v>
      </c>
      <c r="D38" s="20" t="s">
        <v>55</v>
      </c>
      <c r="E38" s="21" t="s">
        <v>460</v>
      </c>
      <c r="F38" s="20" t="s">
        <v>57</v>
      </c>
      <c r="G38" s="20" t="s">
        <v>461</v>
      </c>
      <c r="H38" s="20" t="s">
        <v>462</v>
      </c>
      <c r="I38" s="20" t="s">
        <v>463</v>
      </c>
      <c r="J38" s="20" t="s">
        <v>462</v>
      </c>
      <c r="K38" s="21" t="s">
        <v>464</v>
      </c>
      <c r="L38" s="20" t="s">
        <v>169</v>
      </c>
      <c r="M38" s="20" t="s">
        <v>143</v>
      </c>
      <c r="N38" s="21" t="s">
        <v>465</v>
      </c>
      <c r="O38" s="20" t="s">
        <v>466</v>
      </c>
      <c r="P38" s="20" t="s">
        <v>467</v>
      </c>
      <c r="Q38" s="20" t="s">
        <v>68</v>
      </c>
      <c r="R38" s="20" t="s">
        <v>69</v>
      </c>
      <c r="S38" s="20" t="s">
        <v>195</v>
      </c>
      <c r="T38" s="20" t="s">
        <v>468</v>
      </c>
      <c r="U38" s="20">
        <v>2024</v>
      </c>
      <c r="V38" s="20" t="s">
        <v>71</v>
      </c>
      <c r="W38" s="20">
        <v>2024.1</v>
      </c>
      <c r="X38" s="60" t="s">
        <v>469</v>
      </c>
      <c r="Y38" s="58">
        <v>25.1824</v>
      </c>
      <c r="Z38" s="58">
        <v>25.1824</v>
      </c>
      <c r="AA38" s="20">
        <v>0</v>
      </c>
      <c r="AB38" s="20">
        <v>0</v>
      </c>
      <c r="AC38" s="20">
        <v>0</v>
      </c>
      <c r="AD38" s="20">
        <v>13</v>
      </c>
      <c r="AE38" s="20">
        <v>13</v>
      </c>
      <c r="AF38" s="20" t="s">
        <v>72</v>
      </c>
      <c r="AG38" s="20" t="s">
        <v>72</v>
      </c>
      <c r="AH38" s="20" t="s">
        <v>72</v>
      </c>
      <c r="AI38" s="20" t="s">
        <v>71</v>
      </c>
      <c r="AJ38" s="20" t="s">
        <v>72</v>
      </c>
      <c r="AK38" s="20" t="s">
        <v>71</v>
      </c>
      <c r="AL38" s="20" t="s">
        <v>470</v>
      </c>
      <c r="AM38" s="20" t="s">
        <v>71</v>
      </c>
      <c r="AN38" s="20" t="s">
        <v>471</v>
      </c>
      <c r="AO38" s="20" t="s">
        <v>472</v>
      </c>
    </row>
    <row r="39" s="5" customFormat="1" ht="409.5" spans="1:41">
      <c r="A39" s="19">
        <v>32</v>
      </c>
      <c r="B39" s="20" t="s">
        <v>473</v>
      </c>
      <c r="C39" s="20" t="s">
        <v>54</v>
      </c>
      <c r="D39" s="20" t="s">
        <v>55</v>
      </c>
      <c r="E39" s="30" t="s">
        <v>474</v>
      </c>
      <c r="F39" s="20" t="s">
        <v>57</v>
      </c>
      <c r="G39" s="20" t="s">
        <v>475</v>
      </c>
      <c r="H39" s="22" t="s">
        <v>476</v>
      </c>
      <c r="I39" s="20" t="s">
        <v>477</v>
      </c>
      <c r="J39" s="20" t="s">
        <v>478</v>
      </c>
      <c r="K39" s="21" t="s">
        <v>479</v>
      </c>
      <c r="L39" s="20" t="s">
        <v>169</v>
      </c>
      <c r="M39" s="20" t="s">
        <v>143</v>
      </c>
      <c r="N39" s="21" t="s">
        <v>480</v>
      </c>
      <c r="O39" s="20" t="s">
        <v>466</v>
      </c>
      <c r="P39" s="20" t="s">
        <v>481</v>
      </c>
      <c r="Q39" s="20" t="s">
        <v>68</v>
      </c>
      <c r="R39" s="20" t="s">
        <v>69</v>
      </c>
      <c r="S39" s="20" t="s">
        <v>195</v>
      </c>
      <c r="T39" s="20" t="s">
        <v>482</v>
      </c>
      <c r="U39" s="20">
        <v>2024</v>
      </c>
      <c r="V39" s="20" t="s">
        <v>71</v>
      </c>
      <c r="W39" s="20">
        <v>2024.1</v>
      </c>
      <c r="X39" s="20">
        <v>2024.12</v>
      </c>
      <c r="Y39" s="19">
        <v>35.298</v>
      </c>
      <c r="Z39" s="20">
        <v>35.298</v>
      </c>
      <c r="AA39" s="20">
        <v>0</v>
      </c>
      <c r="AB39" s="20">
        <v>0</v>
      </c>
      <c r="AC39" s="20">
        <v>0</v>
      </c>
      <c r="AD39" s="20">
        <v>1568</v>
      </c>
      <c r="AE39" s="20">
        <v>14</v>
      </c>
      <c r="AF39" s="20" t="s">
        <v>72</v>
      </c>
      <c r="AG39" s="20" t="s">
        <v>72</v>
      </c>
      <c r="AH39" s="20" t="s">
        <v>72</v>
      </c>
      <c r="AI39" s="20" t="s">
        <v>71</v>
      </c>
      <c r="AJ39" s="20" t="s">
        <v>72</v>
      </c>
      <c r="AK39" s="20" t="s">
        <v>71</v>
      </c>
      <c r="AL39" s="20" t="s">
        <v>483</v>
      </c>
      <c r="AM39" s="20" t="s">
        <v>71</v>
      </c>
      <c r="AN39" s="20" t="s">
        <v>484</v>
      </c>
      <c r="AO39" s="20" t="s">
        <v>485</v>
      </c>
    </row>
    <row r="40" s="5" customFormat="1" ht="180" spans="1:41">
      <c r="A40" s="19">
        <v>33</v>
      </c>
      <c r="B40" s="20" t="s">
        <v>486</v>
      </c>
      <c r="C40" s="20" t="s">
        <v>54</v>
      </c>
      <c r="D40" s="20" t="s">
        <v>55</v>
      </c>
      <c r="E40" s="21" t="s">
        <v>487</v>
      </c>
      <c r="F40" s="20" t="s">
        <v>57</v>
      </c>
      <c r="G40" s="20" t="s">
        <v>488</v>
      </c>
      <c r="H40" s="20" t="s">
        <v>489</v>
      </c>
      <c r="I40" s="20" t="s">
        <v>490</v>
      </c>
      <c r="J40" s="20" t="s">
        <v>491</v>
      </c>
      <c r="K40" s="20" t="s">
        <v>492</v>
      </c>
      <c r="L40" s="20" t="s">
        <v>169</v>
      </c>
      <c r="M40" s="20" t="s">
        <v>323</v>
      </c>
      <c r="N40" s="20" t="s">
        <v>493</v>
      </c>
      <c r="O40" s="20" t="s">
        <v>398</v>
      </c>
      <c r="P40" s="20" t="s">
        <v>494</v>
      </c>
      <c r="Q40" s="20" t="s">
        <v>68</v>
      </c>
      <c r="R40" s="20" t="s">
        <v>69</v>
      </c>
      <c r="S40" s="20" t="s">
        <v>195</v>
      </c>
      <c r="T40" s="28" t="s">
        <v>495</v>
      </c>
      <c r="U40" s="28">
        <v>2024</v>
      </c>
      <c r="V40" s="28" t="s">
        <v>71</v>
      </c>
      <c r="W40" s="28">
        <v>2024.1</v>
      </c>
      <c r="X40" s="28">
        <v>2024.12</v>
      </c>
      <c r="Y40" s="20">
        <v>19.322</v>
      </c>
      <c r="Z40" s="20">
        <v>19.322</v>
      </c>
      <c r="AA40" s="20">
        <v>0</v>
      </c>
      <c r="AB40" s="20">
        <v>0</v>
      </c>
      <c r="AC40" s="20">
        <v>0</v>
      </c>
      <c r="AD40" s="20">
        <v>859</v>
      </c>
      <c r="AE40" s="20">
        <v>10</v>
      </c>
      <c r="AF40" s="20" t="s">
        <v>72</v>
      </c>
      <c r="AG40" s="20" t="s">
        <v>72</v>
      </c>
      <c r="AH40" s="20" t="s">
        <v>72</v>
      </c>
      <c r="AI40" s="20" t="s">
        <v>71</v>
      </c>
      <c r="AJ40" s="20" t="s">
        <v>72</v>
      </c>
      <c r="AK40" s="20" t="s">
        <v>71</v>
      </c>
      <c r="AL40" s="20" t="s">
        <v>496</v>
      </c>
      <c r="AM40" s="20" t="s">
        <v>71</v>
      </c>
      <c r="AN40" s="20" t="s">
        <v>497</v>
      </c>
      <c r="AO40" s="20" t="s">
        <v>498</v>
      </c>
    </row>
    <row r="41" s="5" customFormat="1" ht="409.5" spans="1:41">
      <c r="A41" s="19">
        <v>34</v>
      </c>
      <c r="B41" s="20" t="s">
        <v>499</v>
      </c>
      <c r="C41" s="20" t="s">
        <v>54</v>
      </c>
      <c r="D41" s="20" t="s">
        <v>55</v>
      </c>
      <c r="E41" s="21" t="s">
        <v>500</v>
      </c>
      <c r="F41" s="20" t="s">
        <v>57</v>
      </c>
      <c r="G41" s="20" t="s">
        <v>501</v>
      </c>
      <c r="H41" s="20" t="s">
        <v>502</v>
      </c>
      <c r="I41" s="20" t="s">
        <v>503</v>
      </c>
      <c r="J41" s="20" t="s">
        <v>504</v>
      </c>
      <c r="K41" s="21" t="s">
        <v>505</v>
      </c>
      <c r="L41" s="20" t="s">
        <v>169</v>
      </c>
      <c r="M41" s="20" t="s">
        <v>143</v>
      </c>
      <c r="N41" s="21" t="s">
        <v>506</v>
      </c>
      <c r="O41" s="20" t="s">
        <v>466</v>
      </c>
      <c r="P41" s="20" t="s">
        <v>507</v>
      </c>
      <c r="Q41" s="20" t="s">
        <v>68</v>
      </c>
      <c r="R41" s="20" t="s">
        <v>69</v>
      </c>
      <c r="S41" s="20" t="s">
        <v>195</v>
      </c>
      <c r="T41" s="20" t="s">
        <v>508</v>
      </c>
      <c r="U41" s="20">
        <v>2024</v>
      </c>
      <c r="V41" s="20" t="s">
        <v>71</v>
      </c>
      <c r="W41" s="20">
        <v>2024.01</v>
      </c>
      <c r="X41" s="60" t="s">
        <v>469</v>
      </c>
      <c r="Y41" s="20">
        <v>43.878</v>
      </c>
      <c r="Z41" s="20">
        <v>43.878</v>
      </c>
      <c r="AA41" s="20">
        <v>0</v>
      </c>
      <c r="AB41" s="20">
        <v>0</v>
      </c>
      <c r="AC41" s="20">
        <v>0</v>
      </c>
      <c r="AD41" s="20">
        <v>9</v>
      </c>
      <c r="AE41" s="20">
        <v>9</v>
      </c>
      <c r="AF41" s="20" t="s">
        <v>72</v>
      </c>
      <c r="AG41" s="20" t="s">
        <v>72</v>
      </c>
      <c r="AH41" s="20" t="s">
        <v>72</v>
      </c>
      <c r="AI41" s="20" t="s">
        <v>71</v>
      </c>
      <c r="AJ41" s="20" t="s">
        <v>72</v>
      </c>
      <c r="AK41" s="20" t="s">
        <v>71</v>
      </c>
      <c r="AL41" s="20" t="s">
        <v>483</v>
      </c>
      <c r="AM41" s="20" t="s">
        <v>71</v>
      </c>
      <c r="AN41" s="20" t="s">
        <v>471</v>
      </c>
      <c r="AO41" s="20" t="s">
        <v>509</v>
      </c>
    </row>
    <row r="42" s="5" customFormat="1" ht="409.5" spans="1:41">
      <c r="A42" s="19">
        <v>35</v>
      </c>
      <c r="B42" s="20" t="s">
        <v>510</v>
      </c>
      <c r="C42" s="20" t="s">
        <v>54</v>
      </c>
      <c r="D42" s="20" t="s">
        <v>55</v>
      </c>
      <c r="E42" s="30" t="s">
        <v>511</v>
      </c>
      <c r="F42" s="20" t="s">
        <v>57</v>
      </c>
      <c r="G42" s="20" t="s">
        <v>512</v>
      </c>
      <c r="H42" s="20" t="s">
        <v>513</v>
      </c>
      <c r="I42" s="20" t="s">
        <v>514</v>
      </c>
      <c r="J42" s="20" t="s">
        <v>515</v>
      </c>
      <c r="K42" s="21" t="s">
        <v>516</v>
      </c>
      <c r="L42" s="20" t="s">
        <v>169</v>
      </c>
      <c r="M42" s="20" t="s">
        <v>143</v>
      </c>
      <c r="N42" s="20" t="s">
        <v>517</v>
      </c>
      <c r="O42" s="20" t="s">
        <v>466</v>
      </c>
      <c r="P42" s="20" t="s">
        <v>518</v>
      </c>
      <c r="Q42" s="20" t="s">
        <v>68</v>
      </c>
      <c r="R42" s="20" t="s">
        <v>436</v>
      </c>
      <c r="S42" s="20" t="s">
        <v>195</v>
      </c>
      <c r="T42" s="20" t="s">
        <v>519</v>
      </c>
      <c r="U42" s="20">
        <v>2024</v>
      </c>
      <c r="V42" s="20" t="s">
        <v>71</v>
      </c>
      <c r="W42" s="61">
        <v>2024.01</v>
      </c>
      <c r="X42" s="61">
        <v>2024.1</v>
      </c>
      <c r="Y42" s="20">
        <v>23.8875</v>
      </c>
      <c r="Z42" s="20">
        <v>23.8875</v>
      </c>
      <c r="AA42" s="20">
        <v>0</v>
      </c>
      <c r="AB42" s="20">
        <v>0</v>
      </c>
      <c r="AC42" s="20">
        <v>0</v>
      </c>
      <c r="AD42" s="20">
        <v>1426</v>
      </c>
      <c r="AE42" s="20">
        <v>4</v>
      </c>
      <c r="AF42" s="20" t="s">
        <v>72</v>
      </c>
      <c r="AG42" s="20" t="s">
        <v>72</v>
      </c>
      <c r="AH42" s="20" t="s">
        <v>72</v>
      </c>
      <c r="AI42" s="20" t="s">
        <v>71</v>
      </c>
      <c r="AJ42" s="20" t="s">
        <v>72</v>
      </c>
      <c r="AK42" s="20" t="s">
        <v>71</v>
      </c>
      <c r="AL42" s="20" t="s">
        <v>470</v>
      </c>
      <c r="AM42" s="20" t="s">
        <v>71</v>
      </c>
      <c r="AN42" s="20" t="s">
        <v>520</v>
      </c>
      <c r="AO42" s="58" t="s">
        <v>521</v>
      </c>
    </row>
    <row r="43" s="5" customFormat="1" ht="409.5" spans="1:41">
      <c r="A43" s="19">
        <v>36</v>
      </c>
      <c r="B43" s="20" t="s">
        <v>522</v>
      </c>
      <c r="C43" s="20" t="s">
        <v>54</v>
      </c>
      <c r="D43" s="20" t="s">
        <v>55</v>
      </c>
      <c r="E43" s="21" t="s">
        <v>523</v>
      </c>
      <c r="F43" s="20" t="s">
        <v>57</v>
      </c>
      <c r="G43" s="20" t="s">
        <v>524</v>
      </c>
      <c r="H43" s="20" t="s">
        <v>525</v>
      </c>
      <c r="I43" s="20" t="s">
        <v>526</v>
      </c>
      <c r="J43" s="20" t="s">
        <v>525</v>
      </c>
      <c r="K43" s="21" t="s">
        <v>527</v>
      </c>
      <c r="L43" s="20" t="s">
        <v>169</v>
      </c>
      <c r="M43" s="20" t="s">
        <v>323</v>
      </c>
      <c r="N43" s="21" t="s">
        <v>528</v>
      </c>
      <c r="O43" s="20" t="s">
        <v>529</v>
      </c>
      <c r="P43" s="20" t="s">
        <v>530</v>
      </c>
      <c r="Q43" s="20" t="s">
        <v>68</v>
      </c>
      <c r="R43" s="20" t="s">
        <v>69</v>
      </c>
      <c r="S43" s="20" t="s">
        <v>195</v>
      </c>
      <c r="T43" s="20" t="s">
        <v>531</v>
      </c>
      <c r="U43" s="20">
        <v>2024</v>
      </c>
      <c r="V43" s="20" t="s">
        <v>71</v>
      </c>
      <c r="W43" s="20">
        <v>2024.1</v>
      </c>
      <c r="X43" s="20">
        <v>2024.12</v>
      </c>
      <c r="Y43" s="20">
        <v>659.412</v>
      </c>
      <c r="Z43" s="20">
        <v>659.412</v>
      </c>
      <c r="AA43" s="20">
        <v>0</v>
      </c>
      <c r="AB43" s="20">
        <v>0</v>
      </c>
      <c r="AC43" s="20">
        <v>0</v>
      </c>
      <c r="AD43" s="20">
        <v>2383</v>
      </c>
      <c r="AE43" s="20">
        <v>3</v>
      </c>
      <c r="AF43" s="20" t="s">
        <v>72</v>
      </c>
      <c r="AG43" s="20" t="s">
        <v>72</v>
      </c>
      <c r="AH43" s="20" t="s">
        <v>72</v>
      </c>
      <c r="AI43" s="20" t="s">
        <v>71</v>
      </c>
      <c r="AJ43" s="20" t="s">
        <v>72</v>
      </c>
      <c r="AK43" s="20" t="s">
        <v>71</v>
      </c>
      <c r="AL43" s="20" t="s">
        <v>470</v>
      </c>
      <c r="AM43" s="20" t="s">
        <v>71</v>
      </c>
      <c r="AN43" s="20" t="s">
        <v>484</v>
      </c>
      <c r="AO43" s="20" t="s">
        <v>532</v>
      </c>
    </row>
    <row r="44" s="5" customFormat="1" ht="240" spans="1:41">
      <c r="A44" s="19">
        <v>37</v>
      </c>
      <c r="B44" s="20" t="s">
        <v>533</v>
      </c>
      <c r="C44" s="20" t="s">
        <v>54</v>
      </c>
      <c r="D44" s="20" t="s">
        <v>55</v>
      </c>
      <c r="E44" s="31" t="s">
        <v>534</v>
      </c>
      <c r="F44" s="20" t="s">
        <v>57</v>
      </c>
      <c r="G44" s="20" t="s">
        <v>535</v>
      </c>
      <c r="H44" s="20" t="s">
        <v>536</v>
      </c>
      <c r="I44" s="20" t="s">
        <v>537</v>
      </c>
      <c r="J44" s="20" t="s">
        <v>536</v>
      </c>
      <c r="K44" s="20" t="s">
        <v>538</v>
      </c>
      <c r="L44" s="20" t="s">
        <v>539</v>
      </c>
      <c r="M44" s="20" t="s">
        <v>540</v>
      </c>
      <c r="N44" s="21" t="s">
        <v>541</v>
      </c>
      <c r="O44" s="20" t="s">
        <v>542</v>
      </c>
      <c r="P44" s="20" t="s">
        <v>543</v>
      </c>
      <c r="Q44" s="20" t="s">
        <v>68</v>
      </c>
      <c r="R44" s="20" t="s">
        <v>436</v>
      </c>
      <c r="S44" s="20" t="s">
        <v>195</v>
      </c>
      <c r="T44" s="20" t="s">
        <v>544</v>
      </c>
      <c r="U44" s="20">
        <v>2024</v>
      </c>
      <c r="V44" s="20" t="s">
        <v>71</v>
      </c>
      <c r="W44" s="20">
        <v>2024.1</v>
      </c>
      <c r="X44" s="20">
        <v>2024.6</v>
      </c>
      <c r="Y44" s="20">
        <v>21.1</v>
      </c>
      <c r="Z44" s="20">
        <v>21.1</v>
      </c>
      <c r="AA44" s="20">
        <v>0</v>
      </c>
      <c r="AB44" s="20">
        <v>0</v>
      </c>
      <c r="AC44" s="20">
        <v>0</v>
      </c>
      <c r="AD44" s="20">
        <v>2419</v>
      </c>
      <c r="AE44" s="20">
        <v>2</v>
      </c>
      <c r="AF44" s="20" t="s">
        <v>72</v>
      </c>
      <c r="AG44" s="20" t="s">
        <v>72</v>
      </c>
      <c r="AH44" s="20" t="s">
        <v>72</v>
      </c>
      <c r="AI44" s="20" t="s">
        <v>71</v>
      </c>
      <c r="AJ44" s="20" t="s">
        <v>72</v>
      </c>
      <c r="AK44" s="20" t="s">
        <v>71</v>
      </c>
      <c r="AL44" s="20" t="s">
        <v>545</v>
      </c>
      <c r="AM44" s="20" t="s">
        <v>71</v>
      </c>
      <c r="AN44" s="20" t="s">
        <v>545</v>
      </c>
      <c r="AO44" s="20" t="s">
        <v>546</v>
      </c>
    </row>
    <row r="45" s="5" customFormat="1" ht="286" customHeight="1" spans="1:41">
      <c r="A45" s="19">
        <v>38</v>
      </c>
      <c r="B45" s="20" t="s">
        <v>547</v>
      </c>
      <c r="C45" s="20" t="s">
        <v>54</v>
      </c>
      <c r="D45" s="20" t="s">
        <v>225</v>
      </c>
      <c r="E45" s="22" t="s">
        <v>548</v>
      </c>
      <c r="F45" s="20" t="s">
        <v>57</v>
      </c>
      <c r="G45" s="20" t="s">
        <v>549</v>
      </c>
      <c r="H45" s="20" t="s">
        <v>550</v>
      </c>
      <c r="I45" s="20" t="s">
        <v>551</v>
      </c>
      <c r="J45" s="20" t="s">
        <v>552</v>
      </c>
      <c r="K45" s="20" t="s">
        <v>553</v>
      </c>
      <c r="L45" s="20" t="s">
        <v>554</v>
      </c>
      <c r="M45" s="20" t="s">
        <v>540</v>
      </c>
      <c r="N45" s="20" t="s">
        <v>555</v>
      </c>
      <c r="O45" s="20" t="s">
        <v>556</v>
      </c>
      <c r="P45" s="20" t="s">
        <v>543</v>
      </c>
      <c r="Q45" s="20" t="s">
        <v>68</v>
      </c>
      <c r="R45" s="20" t="s">
        <v>436</v>
      </c>
      <c r="S45" s="20" t="s">
        <v>195</v>
      </c>
      <c r="T45" s="20" t="s">
        <v>557</v>
      </c>
      <c r="U45" s="20">
        <v>2024</v>
      </c>
      <c r="V45" s="20" t="s">
        <v>71</v>
      </c>
      <c r="W45" s="20">
        <v>2024.1</v>
      </c>
      <c r="X45" s="20">
        <v>2024.12</v>
      </c>
      <c r="Y45" s="20">
        <v>9.315</v>
      </c>
      <c r="Z45" s="20">
        <v>9.315</v>
      </c>
      <c r="AA45" s="20">
        <v>0</v>
      </c>
      <c r="AB45" s="20">
        <v>0</v>
      </c>
      <c r="AC45" s="20">
        <v>0</v>
      </c>
      <c r="AD45" s="20">
        <v>300</v>
      </c>
      <c r="AE45" s="20">
        <v>9</v>
      </c>
      <c r="AF45" s="20" t="s">
        <v>72</v>
      </c>
      <c r="AG45" s="20" t="s">
        <v>72</v>
      </c>
      <c r="AH45" s="20" t="s">
        <v>72</v>
      </c>
      <c r="AI45" s="20" t="s">
        <v>71</v>
      </c>
      <c r="AJ45" s="20" t="s">
        <v>72</v>
      </c>
      <c r="AK45" s="20" t="s">
        <v>71</v>
      </c>
      <c r="AL45" s="20" t="s">
        <v>558</v>
      </c>
      <c r="AM45" s="20" t="s">
        <v>71</v>
      </c>
      <c r="AN45" s="20" t="s">
        <v>558</v>
      </c>
      <c r="AO45" s="20" t="s">
        <v>559</v>
      </c>
    </row>
    <row r="46" s="5" customFormat="1" ht="409.5" spans="1:41">
      <c r="A46" s="19">
        <v>39</v>
      </c>
      <c r="B46" s="32" t="s">
        <v>560</v>
      </c>
      <c r="C46" s="20" t="s">
        <v>54</v>
      </c>
      <c r="D46" s="20" t="s">
        <v>55</v>
      </c>
      <c r="E46" s="33" t="s">
        <v>561</v>
      </c>
      <c r="F46" s="20" t="s">
        <v>57</v>
      </c>
      <c r="G46" s="20" t="s">
        <v>562</v>
      </c>
      <c r="H46" s="32" t="s">
        <v>550</v>
      </c>
      <c r="I46" s="32" t="s">
        <v>563</v>
      </c>
      <c r="J46" s="32" t="s">
        <v>564</v>
      </c>
      <c r="K46" s="33" t="s">
        <v>565</v>
      </c>
      <c r="L46" s="32" t="s">
        <v>566</v>
      </c>
      <c r="M46" s="32" t="s">
        <v>540</v>
      </c>
      <c r="N46" s="34" t="s">
        <v>567</v>
      </c>
      <c r="O46" s="32" t="s">
        <v>556</v>
      </c>
      <c r="P46" s="32" t="s">
        <v>568</v>
      </c>
      <c r="Q46" s="32" t="s">
        <v>68</v>
      </c>
      <c r="R46" s="32" t="s">
        <v>436</v>
      </c>
      <c r="S46" s="32" t="s">
        <v>195</v>
      </c>
      <c r="T46" s="32" t="s">
        <v>569</v>
      </c>
      <c r="U46" s="32">
        <v>2024</v>
      </c>
      <c r="V46" s="32" t="s">
        <v>71</v>
      </c>
      <c r="W46" s="32">
        <v>2024.03</v>
      </c>
      <c r="X46" s="32">
        <v>2024.12</v>
      </c>
      <c r="Y46" s="69">
        <v>33.11</v>
      </c>
      <c r="Z46" s="69">
        <v>33.11</v>
      </c>
      <c r="AA46" s="32">
        <v>0</v>
      </c>
      <c r="AB46" s="32">
        <v>0</v>
      </c>
      <c r="AC46" s="32">
        <v>0</v>
      </c>
      <c r="AD46" s="32">
        <v>800</v>
      </c>
      <c r="AE46" s="32">
        <v>19</v>
      </c>
      <c r="AF46" s="32" t="s">
        <v>72</v>
      </c>
      <c r="AG46" s="32" t="s">
        <v>72</v>
      </c>
      <c r="AH46" s="32" t="s">
        <v>72</v>
      </c>
      <c r="AI46" s="32" t="s">
        <v>71</v>
      </c>
      <c r="AJ46" s="32" t="s">
        <v>72</v>
      </c>
      <c r="AK46" s="32" t="s">
        <v>71</v>
      </c>
      <c r="AL46" s="32" t="s">
        <v>570</v>
      </c>
      <c r="AM46" s="32" t="s">
        <v>71</v>
      </c>
      <c r="AN46" s="32" t="s">
        <v>570</v>
      </c>
      <c r="AO46" s="32" t="s">
        <v>571</v>
      </c>
    </row>
    <row r="47" s="5" customFormat="1" ht="409.5" spans="1:41">
      <c r="A47" s="19">
        <v>40</v>
      </c>
      <c r="B47" s="32" t="s">
        <v>572</v>
      </c>
      <c r="C47" s="20" t="s">
        <v>54</v>
      </c>
      <c r="D47" s="20" t="s">
        <v>55</v>
      </c>
      <c r="E47" s="34" t="s">
        <v>573</v>
      </c>
      <c r="F47" s="20" t="s">
        <v>57</v>
      </c>
      <c r="G47" s="20" t="s">
        <v>574</v>
      </c>
      <c r="H47" s="32" t="s">
        <v>550</v>
      </c>
      <c r="I47" s="32" t="s">
        <v>575</v>
      </c>
      <c r="J47" s="32" t="s">
        <v>576</v>
      </c>
      <c r="K47" s="34" t="s">
        <v>577</v>
      </c>
      <c r="L47" s="32" t="s">
        <v>566</v>
      </c>
      <c r="M47" s="32" t="s">
        <v>540</v>
      </c>
      <c r="N47" s="34" t="s">
        <v>578</v>
      </c>
      <c r="O47" s="32" t="s">
        <v>556</v>
      </c>
      <c r="P47" s="32" t="s">
        <v>579</v>
      </c>
      <c r="Q47" s="32" t="s">
        <v>68</v>
      </c>
      <c r="R47" s="32" t="s">
        <v>436</v>
      </c>
      <c r="S47" s="32" t="s">
        <v>195</v>
      </c>
      <c r="T47" s="32" t="s">
        <v>580</v>
      </c>
      <c r="U47" s="32">
        <v>2024</v>
      </c>
      <c r="V47" s="32" t="s">
        <v>71</v>
      </c>
      <c r="W47" s="32">
        <v>2024.03</v>
      </c>
      <c r="X47" s="62" t="s">
        <v>469</v>
      </c>
      <c r="Y47" s="69">
        <v>61.804</v>
      </c>
      <c r="Z47" s="69">
        <v>61.804</v>
      </c>
      <c r="AA47" s="32">
        <v>0</v>
      </c>
      <c r="AB47" s="32">
        <v>0</v>
      </c>
      <c r="AC47" s="32">
        <v>0</v>
      </c>
      <c r="AD47" s="32">
        <v>700</v>
      </c>
      <c r="AE47" s="32">
        <v>3</v>
      </c>
      <c r="AF47" s="32" t="s">
        <v>72</v>
      </c>
      <c r="AG47" s="32" t="s">
        <v>72</v>
      </c>
      <c r="AH47" s="32" t="s">
        <v>72</v>
      </c>
      <c r="AI47" s="32" t="s">
        <v>71</v>
      </c>
      <c r="AJ47" s="32" t="s">
        <v>72</v>
      </c>
      <c r="AK47" s="32" t="s">
        <v>71</v>
      </c>
      <c r="AL47" s="32" t="s">
        <v>570</v>
      </c>
      <c r="AM47" s="32" t="s">
        <v>71</v>
      </c>
      <c r="AN47" s="32" t="s">
        <v>570</v>
      </c>
      <c r="AO47" s="32" t="s">
        <v>581</v>
      </c>
    </row>
    <row r="48" s="5" customFormat="1" ht="409.5" spans="1:41">
      <c r="A48" s="19">
        <v>41</v>
      </c>
      <c r="B48" s="20" t="s">
        <v>582</v>
      </c>
      <c r="C48" s="20" t="s">
        <v>54</v>
      </c>
      <c r="D48" s="20" t="s">
        <v>55</v>
      </c>
      <c r="E48" s="31" t="s">
        <v>583</v>
      </c>
      <c r="F48" s="20" t="s">
        <v>57</v>
      </c>
      <c r="G48" s="20" t="s">
        <v>584</v>
      </c>
      <c r="H48" s="20" t="s">
        <v>550</v>
      </c>
      <c r="I48" s="20" t="s">
        <v>585</v>
      </c>
      <c r="J48" s="20" t="s">
        <v>564</v>
      </c>
      <c r="K48" s="20" t="s">
        <v>586</v>
      </c>
      <c r="L48" s="20" t="s">
        <v>566</v>
      </c>
      <c r="M48" s="20" t="s">
        <v>540</v>
      </c>
      <c r="N48" s="20" t="s">
        <v>587</v>
      </c>
      <c r="O48" s="20" t="s">
        <v>556</v>
      </c>
      <c r="P48" s="20" t="s">
        <v>588</v>
      </c>
      <c r="Q48" s="20" t="s">
        <v>68</v>
      </c>
      <c r="R48" s="20" t="s">
        <v>436</v>
      </c>
      <c r="S48" s="20" t="s">
        <v>195</v>
      </c>
      <c r="T48" s="20" t="s">
        <v>589</v>
      </c>
      <c r="U48" s="20">
        <v>2024</v>
      </c>
      <c r="V48" s="20" t="s">
        <v>71</v>
      </c>
      <c r="W48" s="20">
        <v>2024.01</v>
      </c>
      <c r="X48" s="20">
        <v>2024.12</v>
      </c>
      <c r="Y48" s="20">
        <v>32.12</v>
      </c>
      <c r="Z48" s="20">
        <v>32.12</v>
      </c>
      <c r="AA48" s="20">
        <v>0</v>
      </c>
      <c r="AB48" s="20">
        <v>0</v>
      </c>
      <c r="AC48" s="20">
        <v>0</v>
      </c>
      <c r="AD48" s="20">
        <v>472</v>
      </c>
      <c r="AE48" s="20">
        <v>4</v>
      </c>
      <c r="AF48" s="20" t="s">
        <v>72</v>
      </c>
      <c r="AG48" s="20" t="s">
        <v>72</v>
      </c>
      <c r="AH48" s="20" t="s">
        <v>72</v>
      </c>
      <c r="AI48" s="20" t="s">
        <v>71</v>
      </c>
      <c r="AJ48" s="20" t="s">
        <v>72</v>
      </c>
      <c r="AK48" s="20" t="s">
        <v>71</v>
      </c>
      <c r="AL48" s="20" t="s">
        <v>570</v>
      </c>
      <c r="AM48" s="20" t="s">
        <v>71</v>
      </c>
      <c r="AN48" s="20" t="s">
        <v>570</v>
      </c>
      <c r="AO48" s="20" t="s">
        <v>590</v>
      </c>
    </row>
    <row r="49" s="5" customFormat="1" ht="409.5" spans="1:41">
      <c r="A49" s="19">
        <v>42</v>
      </c>
      <c r="B49" s="19" t="s">
        <v>591</v>
      </c>
      <c r="C49" s="20" t="s">
        <v>54</v>
      </c>
      <c r="D49" s="20" t="s">
        <v>55</v>
      </c>
      <c r="E49" s="35" t="s">
        <v>592</v>
      </c>
      <c r="F49" s="20" t="s">
        <v>57</v>
      </c>
      <c r="G49" s="20" t="s">
        <v>593</v>
      </c>
      <c r="H49" s="20" t="s">
        <v>594</v>
      </c>
      <c r="I49" s="21" t="s">
        <v>595</v>
      </c>
      <c r="J49" s="21" t="s">
        <v>515</v>
      </c>
      <c r="K49" s="54" t="s">
        <v>596</v>
      </c>
      <c r="L49" s="20" t="s">
        <v>169</v>
      </c>
      <c r="M49" s="20" t="s">
        <v>323</v>
      </c>
      <c r="N49" s="55" t="s">
        <v>597</v>
      </c>
      <c r="O49" s="20" t="s">
        <v>598</v>
      </c>
      <c r="P49" s="20" t="s">
        <v>599</v>
      </c>
      <c r="Q49" s="20" t="s">
        <v>68</v>
      </c>
      <c r="R49" s="20" t="s">
        <v>436</v>
      </c>
      <c r="S49" s="20" t="s">
        <v>195</v>
      </c>
      <c r="T49" s="20" t="s">
        <v>600</v>
      </c>
      <c r="U49" s="58">
        <v>2024</v>
      </c>
      <c r="V49" s="58" t="s">
        <v>71</v>
      </c>
      <c r="W49" s="58">
        <v>2024.3</v>
      </c>
      <c r="X49" s="58">
        <v>2024.12</v>
      </c>
      <c r="Y49" s="58">
        <v>112.225</v>
      </c>
      <c r="Z49" s="58">
        <v>112.225</v>
      </c>
      <c r="AA49" s="20">
        <v>0</v>
      </c>
      <c r="AB49" s="20">
        <v>0</v>
      </c>
      <c r="AC49" s="20">
        <v>0</v>
      </c>
      <c r="AD49" s="58">
        <v>464</v>
      </c>
      <c r="AE49" s="58">
        <v>23</v>
      </c>
      <c r="AF49" s="20" t="s">
        <v>72</v>
      </c>
      <c r="AG49" s="20" t="s">
        <v>72</v>
      </c>
      <c r="AH49" s="20" t="s">
        <v>72</v>
      </c>
      <c r="AI49" s="20" t="s">
        <v>71</v>
      </c>
      <c r="AJ49" s="20" t="s">
        <v>72</v>
      </c>
      <c r="AK49" s="20" t="s">
        <v>71</v>
      </c>
      <c r="AL49" s="21" t="s">
        <v>601</v>
      </c>
      <c r="AM49" s="20" t="s">
        <v>71</v>
      </c>
      <c r="AN49" s="21" t="s">
        <v>602</v>
      </c>
      <c r="AO49" s="58" t="s">
        <v>603</v>
      </c>
    </row>
    <row r="50" s="5" customFormat="1" ht="255" spans="1:41">
      <c r="A50" s="19">
        <v>43</v>
      </c>
      <c r="B50" s="20" t="s">
        <v>604</v>
      </c>
      <c r="C50" s="20" t="s">
        <v>54</v>
      </c>
      <c r="D50" s="20" t="s">
        <v>55</v>
      </c>
      <c r="E50" s="21" t="s">
        <v>605</v>
      </c>
      <c r="F50" s="20" t="s">
        <v>57</v>
      </c>
      <c r="G50" s="20" t="s">
        <v>606</v>
      </c>
      <c r="H50" s="20" t="s">
        <v>607</v>
      </c>
      <c r="I50" s="21" t="s">
        <v>608</v>
      </c>
      <c r="J50" s="20" t="s">
        <v>515</v>
      </c>
      <c r="K50" s="21" t="s">
        <v>609</v>
      </c>
      <c r="L50" s="21" t="s">
        <v>169</v>
      </c>
      <c r="M50" s="21" t="s">
        <v>143</v>
      </c>
      <c r="N50" s="21" t="s">
        <v>610</v>
      </c>
      <c r="O50" s="20" t="s">
        <v>611</v>
      </c>
      <c r="P50" s="20" t="s">
        <v>612</v>
      </c>
      <c r="Q50" s="20" t="s">
        <v>68</v>
      </c>
      <c r="R50" s="20" t="s">
        <v>436</v>
      </c>
      <c r="S50" s="20" t="s">
        <v>195</v>
      </c>
      <c r="T50" s="20" t="s">
        <v>613</v>
      </c>
      <c r="U50" s="20">
        <v>2024</v>
      </c>
      <c r="V50" s="20" t="s">
        <v>71</v>
      </c>
      <c r="W50" s="20">
        <v>2024.5</v>
      </c>
      <c r="X50" s="20">
        <v>2024.12</v>
      </c>
      <c r="Y50" s="20">
        <v>51.765</v>
      </c>
      <c r="Z50" s="20">
        <v>51.765</v>
      </c>
      <c r="AA50" s="20">
        <v>0</v>
      </c>
      <c r="AB50" s="20">
        <v>0</v>
      </c>
      <c r="AC50" s="20">
        <v>0</v>
      </c>
      <c r="AD50" s="20">
        <v>1362</v>
      </c>
      <c r="AE50" s="20">
        <v>16</v>
      </c>
      <c r="AF50" s="20" t="s">
        <v>72</v>
      </c>
      <c r="AG50" s="20" t="s">
        <v>72</v>
      </c>
      <c r="AH50" s="20" t="s">
        <v>72</v>
      </c>
      <c r="AI50" s="20" t="s">
        <v>71</v>
      </c>
      <c r="AJ50" s="20" t="s">
        <v>72</v>
      </c>
      <c r="AK50" s="20" t="s">
        <v>71</v>
      </c>
      <c r="AL50" s="20" t="s">
        <v>614</v>
      </c>
      <c r="AM50" s="20" t="s">
        <v>71</v>
      </c>
      <c r="AN50" s="20" t="s">
        <v>615</v>
      </c>
      <c r="AO50" s="20" t="s">
        <v>616</v>
      </c>
    </row>
    <row r="51" s="5" customFormat="1" ht="405" spans="1:41">
      <c r="A51" s="19">
        <v>44</v>
      </c>
      <c r="B51" s="20" t="s">
        <v>617</v>
      </c>
      <c r="C51" s="20" t="s">
        <v>54</v>
      </c>
      <c r="D51" s="20" t="s">
        <v>55</v>
      </c>
      <c r="E51" s="21" t="s">
        <v>618</v>
      </c>
      <c r="F51" s="20" t="s">
        <v>57</v>
      </c>
      <c r="G51" s="20" t="s">
        <v>619</v>
      </c>
      <c r="H51" s="20" t="s">
        <v>620</v>
      </c>
      <c r="I51" s="21" t="s">
        <v>608</v>
      </c>
      <c r="J51" s="20" t="s">
        <v>515</v>
      </c>
      <c r="K51" s="21" t="s">
        <v>621</v>
      </c>
      <c r="L51" s="20" t="s">
        <v>169</v>
      </c>
      <c r="M51" s="20" t="s">
        <v>143</v>
      </c>
      <c r="N51" s="21" t="s">
        <v>622</v>
      </c>
      <c r="O51" s="20" t="s">
        <v>623</v>
      </c>
      <c r="P51" s="20" t="s">
        <v>624</v>
      </c>
      <c r="Q51" s="20" t="s">
        <v>68</v>
      </c>
      <c r="R51" s="20" t="s">
        <v>436</v>
      </c>
      <c r="S51" s="20" t="s">
        <v>195</v>
      </c>
      <c r="T51" s="20" t="s">
        <v>625</v>
      </c>
      <c r="U51" s="58">
        <v>2024</v>
      </c>
      <c r="V51" s="58" t="s">
        <v>71</v>
      </c>
      <c r="W51" s="58">
        <v>2024.4</v>
      </c>
      <c r="X51" s="58">
        <v>2024.12</v>
      </c>
      <c r="Y51" s="20">
        <v>111.362</v>
      </c>
      <c r="Z51" s="20">
        <v>111.362</v>
      </c>
      <c r="AA51" s="20">
        <v>0</v>
      </c>
      <c r="AB51" s="20">
        <v>0</v>
      </c>
      <c r="AC51" s="20">
        <v>0</v>
      </c>
      <c r="AD51" s="20">
        <v>480</v>
      </c>
      <c r="AE51" s="20">
        <v>19</v>
      </c>
      <c r="AF51" s="20" t="s">
        <v>72</v>
      </c>
      <c r="AG51" s="20" t="s">
        <v>72</v>
      </c>
      <c r="AH51" s="20" t="s">
        <v>72</v>
      </c>
      <c r="AI51" s="20" t="s">
        <v>71</v>
      </c>
      <c r="AJ51" s="20" t="s">
        <v>72</v>
      </c>
      <c r="AK51" s="20" t="s">
        <v>71</v>
      </c>
      <c r="AL51" s="21" t="s">
        <v>614</v>
      </c>
      <c r="AM51" s="20" t="s">
        <v>71</v>
      </c>
      <c r="AN51" s="20" t="s">
        <v>626</v>
      </c>
      <c r="AO51" s="20" t="s">
        <v>627</v>
      </c>
    </row>
    <row r="52" s="5" customFormat="1" ht="180" spans="1:41">
      <c r="A52" s="19">
        <v>45</v>
      </c>
      <c r="B52" s="36" t="s">
        <v>628</v>
      </c>
      <c r="C52" s="20" t="s">
        <v>54</v>
      </c>
      <c r="D52" s="20" t="s">
        <v>55</v>
      </c>
      <c r="E52" s="37" t="s">
        <v>629</v>
      </c>
      <c r="F52" s="20" t="s">
        <v>57</v>
      </c>
      <c r="G52" s="20" t="s">
        <v>630</v>
      </c>
      <c r="H52" s="38" t="s">
        <v>631</v>
      </c>
      <c r="I52" s="40" t="s">
        <v>632</v>
      </c>
      <c r="J52" s="38" t="s">
        <v>633</v>
      </c>
      <c r="K52" s="40" t="s">
        <v>634</v>
      </c>
      <c r="L52" s="40" t="s">
        <v>635</v>
      </c>
      <c r="M52" s="40" t="s">
        <v>64</v>
      </c>
      <c r="N52" s="40" t="s">
        <v>636</v>
      </c>
      <c r="O52" s="40" t="s">
        <v>637</v>
      </c>
      <c r="P52" s="40" t="s">
        <v>638</v>
      </c>
      <c r="Q52" s="38" t="s">
        <v>159</v>
      </c>
      <c r="R52" s="38" t="s">
        <v>69</v>
      </c>
      <c r="S52" s="38" t="s">
        <v>70</v>
      </c>
      <c r="T52" s="38" t="s">
        <v>639</v>
      </c>
      <c r="U52" s="38">
        <v>2024</v>
      </c>
      <c r="V52" s="38" t="s">
        <v>71</v>
      </c>
      <c r="W52" s="38">
        <v>2024.1</v>
      </c>
      <c r="X52" s="38">
        <v>2024.8</v>
      </c>
      <c r="Y52" s="38">
        <v>48.8</v>
      </c>
      <c r="Z52" s="38">
        <v>48.8</v>
      </c>
      <c r="AA52" s="38">
        <v>0</v>
      </c>
      <c r="AB52" s="38">
        <v>0</v>
      </c>
      <c r="AC52" s="38">
        <v>0</v>
      </c>
      <c r="AD52" s="38">
        <v>996</v>
      </c>
      <c r="AE52" s="38">
        <v>23</v>
      </c>
      <c r="AF52" s="38" t="s">
        <v>72</v>
      </c>
      <c r="AG52" s="38" t="s">
        <v>72</v>
      </c>
      <c r="AH52" s="38" t="s">
        <v>72</v>
      </c>
      <c r="AI52" s="38" t="s">
        <v>71</v>
      </c>
      <c r="AJ52" s="38" t="s">
        <v>72</v>
      </c>
      <c r="AK52" s="38" t="s">
        <v>71</v>
      </c>
      <c r="AL52" s="38" t="s">
        <v>640</v>
      </c>
      <c r="AM52" s="38" t="s">
        <v>71</v>
      </c>
      <c r="AN52" s="38" t="s">
        <v>641</v>
      </c>
      <c r="AO52" s="38" t="s">
        <v>642</v>
      </c>
    </row>
    <row r="53" s="5" customFormat="1" ht="135" spans="1:41">
      <c r="A53" s="19">
        <v>46</v>
      </c>
      <c r="B53" s="39" t="s">
        <v>643</v>
      </c>
      <c r="C53" s="20" t="s">
        <v>54</v>
      </c>
      <c r="D53" s="20" t="s">
        <v>55</v>
      </c>
      <c r="E53" s="40" t="s">
        <v>644</v>
      </c>
      <c r="F53" s="20" t="s">
        <v>57</v>
      </c>
      <c r="G53" s="20" t="s">
        <v>645</v>
      </c>
      <c r="H53" s="41" t="s">
        <v>631</v>
      </c>
      <c r="I53" s="41" t="s">
        <v>646</v>
      </c>
      <c r="J53" s="38" t="s">
        <v>647</v>
      </c>
      <c r="K53" s="40" t="s">
        <v>648</v>
      </c>
      <c r="L53" s="40" t="s">
        <v>635</v>
      </c>
      <c r="M53" s="40" t="s">
        <v>64</v>
      </c>
      <c r="N53" s="40" t="s">
        <v>649</v>
      </c>
      <c r="O53" s="40" t="s">
        <v>650</v>
      </c>
      <c r="P53" s="40" t="s">
        <v>651</v>
      </c>
      <c r="Q53" s="38" t="s">
        <v>159</v>
      </c>
      <c r="R53" s="38" t="s">
        <v>69</v>
      </c>
      <c r="S53" s="38" t="s">
        <v>70</v>
      </c>
      <c r="T53" s="38" t="s">
        <v>652</v>
      </c>
      <c r="U53" s="38">
        <v>2024</v>
      </c>
      <c r="V53" s="38" t="s">
        <v>71</v>
      </c>
      <c r="W53" s="38">
        <v>2024.1</v>
      </c>
      <c r="X53" s="38">
        <v>2024.12</v>
      </c>
      <c r="Y53" s="65">
        <v>6.28</v>
      </c>
      <c r="Z53" s="65">
        <v>6.28</v>
      </c>
      <c r="AA53" s="65">
        <v>0</v>
      </c>
      <c r="AB53" s="63">
        <v>0</v>
      </c>
      <c r="AC53" s="63">
        <v>0</v>
      </c>
      <c r="AD53" s="65">
        <v>1843</v>
      </c>
      <c r="AE53" s="65">
        <v>47</v>
      </c>
      <c r="AF53" s="38" t="s">
        <v>72</v>
      </c>
      <c r="AG53" s="38" t="s">
        <v>72</v>
      </c>
      <c r="AH53" s="38" t="s">
        <v>72</v>
      </c>
      <c r="AI53" s="38" t="s">
        <v>71</v>
      </c>
      <c r="AJ53" s="38" t="s">
        <v>72</v>
      </c>
      <c r="AK53" s="38" t="s">
        <v>71</v>
      </c>
      <c r="AL53" s="38" t="s">
        <v>640</v>
      </c>
      <c r="AM53" s="38" t="s">
        <v>71</v>
      </c>
      <c r="AN53" s="38" t="s">
        <v>641</v>
      </c>
      <c r="AO53" s="72" t="s">
        <v>653</v>
      </c>
    </row>
    <row r="54" s="5" customFormat="1" ht="409.5" spans="1:41">
      <c r="A54" s="19">
        <v>47</v>
      </c>
      <c r="B54" s="42" t="s">
        <v>654</v>
      </c>
      <c r="C54" s="20" t="s">
        <v>54</v>
      </c>
      <c r="D54" s="20" t="s">
        <v>55</v>
      </c>
      <c r="E54" s="43" t="s">
        <v>655</v>
      </c>
      <c r="F54" s="20" t="s">
        <v>57</v>
      </c>
      <c r="G54" s="44" t="s">
        <v>656</v>
      </c>
      <c r="H54" s="44" t="s">
        <v>631</v>
      </c>
      <c r="I54" s="44" t="s">
        <v>657</v>
      </c>
      <c r="J54" s="44" t="s">
        <v>658</v>
      </c>
      <c r="K54" s="43" t="s">
        <v>659</v>
      </c>
      <c r="L54" s="43" t="s">
        <v>635</v>
      </c>
      <c r="M54" s="43" t="s">
        <v>64</v>
      </c>
      <c r="N54" s="43" t="s">
        <v>660</v>
      </c>
      <c r="O54" s="40" t="s">
        <v>637</v>
      </c>
      <c r="P54" s="40" t="s">
        <v>661</v>
      </c>
      <c r="Q54" s="40" t="s">
        <v>269</v>
      </c>
      <c r="R54" s="40" t="s">
        <v>69</v>
      </c>
      <c r="S54" s="38" t="s">
        <v>70</v>
      </c>
      <c r="T54" s="40" t="s">
        <v>662</v>
      </c>
      <c r="U54" s="40">
        <v>2024</v>
      </c>
      <c r="V54" s="40" t="s">
        <v>71</v>
      </c>
      <c r="W54" s="63">
        <v>2024.1</v>
      </c>
      <c r="X54" s="63">
        <v>2024.12</v>
      </c>
      <c r="Y54" s="65">
        <v>49.61</v>
      </c>
      <c r="Z54" s="65">
        <v>49.61</v>
      </c>
      <c r="AA54" s="65">
        <v>0</v>
      </c>
      <c r="AB54" s="63">
        <v>0</v>
      </c>
      <c r="AC54" s="63">
        <v>0</v>
      </c>
      <c r="AD54" s="65">
        <v>1288</v>
      </c>
      <c r="AE54" s="65">
        <v>9</v>
      </c>
      <c r="AF54" s="40" t="s">
        <v>72</v>
      </c>
      <c r="AG54" s="63" t="s">
        <v>72</v>
      </c>
      <c r="AH54" s="63" t="s">
        <v>72</v>
      </c>
      <c r="AI54" s="63" t="s">
        <v>71</v>
      </c>
      <c r="AJ54" s="63" t="s">
        <v>72</v>
      </c>
      <c r="AK54" s="63" t="s">
        <v>71</v>
      </c>
      <c r="AL54" s="38" t="s">
        <v>663</v>
      </c>
      <c r="AM54" s="38" t="s">
        <v>71</v>
      </c>
      <c r="AN54" s="38" t="s">
        <v>664</v>
      </c>
      <c r="AO54" s="73" t="s">
        <v>665</v>
      </c>
    </row>
    <row r="55" s="5" customFormat="1" ht="150" spans="1:41">
      <c r="A55" s="19">
        <v>48</v>
      </c>
      <c r="B55" s="45" t="s">
        <v>666</v>
      </c>
      <c r="C55" s="20" t="s">
        <v>54</v>
      </c>
      <c r="D55" s="20" t="s">
        <v>55</v>
      </c>
      <c r="E55" s="40" t="s">
        <v>667</v>
      </c>
      <c r="F55" s="20" t="s">
        <v>57</v>
      </c>
      <c r="G55" s="20" t="s">
        <v>668</v>
      </c>
      <c r="H55" s="40" t="s">
        <v>669</v>
      </c>
      <c r="I55" s="40" t="s">
        <v>670</v>
      </c>
      <c r="J55" s="38" t="s">
        <v>671</v>
      </c>
      <c r="K55" s="40" t="s">
        <v>672</v>
      </c>
      <c r="L55" s="40" t="s">
        <v>673</v>
      </c>
      <c r="M55" s="40" t="s">
        <v>674</v>
      </c>
      <c r="N55" s="40" t="s">
        <v>675</v>
      </c>
      <c r="O55" s="40" t="s">
        <v>340</v>
      </c>
      <c r="P55" s="40" t="s">
        <v>676</v>
      </c>
      <c r="Q55" s="38" t="s">
        <v>159</v>
      </c>
      <c r="R55" s="38" t="s">
        <v>69</v>
      </c>
      <c r="S55" s="38" t="s">
        <v>70</v>
      </c>
      <c r="T55" s="38" t="s">
        <v>677</v>
      </c>
      <c r="U55" s="63">
        <v>2024</v>
      </c>
      <c r="V55" s="64" t="s">
        <v>71</v>
      </c>
      <c r="W55" s="63">
        <v>2024.3</v>
      </c>
      <c r="X55" s="63">
        <v>2024.12</v>
      </c>
      <c r="Y55" s="65">
        <v>41.5</v>
      </c>
      <c r="Z55" s="65">
        <v>41.5</v>
      </c>
      <c r="AA55" s="65">
        <v>0</v>
      </c>
      <c r="AB55" s="63">
        <v>0</v>
      </c>
      <c r="AC55" s="63">
        <v>0</v>
      </c>
      <c r="AD55" s="65">
        <v>1927</v>
      </c>
      <c r="AE55" s="65">
        <v>21</v>
      </c>
      <c r="AF55" s="64" t="s">
        <v>72</v>
      </c>
      <c r="AG55" s="64" t="s">
        <v>72</v>
      </c>
      <c r="AH55" s="64" t="s">
        <v>72</v>
      </c>
      <c r="AI55" s="38" t="s">
        <v>71</v>
      </c>
      <c r="AJ55" s="38" t="s">
        <v>72</v>
      </c>
      <c r="AK55" s="64" t="s">
        <v>71</v>
      </c>
      <c r="AL55" s="38" t="s">
        <v>640</v>
      </c>
      <c r="AM55" s="64" t="s">
        <v>71</v>
      </c>
      <c r="AN55" s="38" t="s">
        <v>641</v>
      </c>
      <c r="AO55" s="72" t="s">
        <v>678</v>
      </c>
    </row>
    <row r="56" s="5" customFormat="1" ht="409.5" spans="1:41">
      <c r="A56" s="19">
        <v>49</v>
      </c>
      <c r="B56" s="46" t="s">
        <v>679</v>
      </c>
      <c r="C56" s="20" t="s">
        <v>54</v>
      </c>
      <c r="D56" s="20" t="s">
        <v>55</v>
      </c>
      <c r="E56" s="47" t="s">
        <v>680</v>
      </c>
      <c r="F56" s="20" t="s">
        <v>57</v>
      </c>
      <c r="G56" s="20" t="s">
        <v>681</v>
      </c>
      <c r="H56" s="47" t="s">
        <v>682</v>
      </c>
      <c r="I56" s="47" t="s">
        <v>683</v>
      </c>
      <c r="J56" s="44" t="s">
        <v>684</v>
      </c>
      <c r="K56" s="47" t="s">
        <v>685</v>
      </c>
      <c r="L56" s="44" t="s">
        <v>673</v>
      </c>
      <c r="M56" s="47" t="s">
        <v>674</v>
      </c>
      <c r="N56" s="47" t="s">
        <v>686</v>
      </c>
      <c r="O56" s="47" t="s">
        <v>340</v>
      </c>
      <c r="P56" s="47" t="s">
        <v>687</v>
      </c>
      <c r="Q56" s="44" t="s">
        <v>159</v>
      </c>
      <c r="R56" s="44" t="s">
        <v>69</v>
      </c>
      <c r="S56" s="38" t="s">
        <v>70</v>
      </c>
      <c r="T56" s="38" t="s">
        <v>688</v>
      </c>
      <c r="U56" s="38">
        <v>2024</v>
      </c>
      <c r="V56" s="38" t="s">
        <v>71</v>
      </c>
      <c r="W56" s="38">
        <v>2024.3</v>
      </c>
      <c r="X56" s="38">
        <v>2024.12</v>
      </c>
      <c r="Y56" s="38">
        <v>45.2</v>
      </c>
      <c r="Z56" s="38">
        <v>45.2</v>
      </c>
      <c r="AA56" s="38">
        <v>0</v>
      </c>
      <c r="AB56" s="38">
        <v>0</v>
      </c>
      <c r="AC56" s="38">
        <v>0</v>
      </c>
      <c r="AD56" s="38">
        <v>1260</v>
      </c>
      <c r="AE56" s="38">
        <v>7</v>
      </c>
      <c r="AF56" s="38" t="s">
        <v>72</v>
      </c>
      <c r="AG56" s="38" t="s">
        <v>72</v>
      </c>
      <c r="AH56" s="38" t="s">
        <v>72</v>
      </c>
      <c r="AI56" s="38" t="s">
        <v>71</v>
      </c>
      <c r="AJ56" s="38" t="s">
        <v>72</v>
      </c>
      <c r="AK56" s="38" t="s">
        <v>71</v>
      </c>
      <c r="AL56" s="38" t="s">
        <v>640</v>
      </c>
      <c r="AM56" s="38" t="s">
        <v>71</v>
      </c>
      <c r="AN56" s="38" t="s">
        <v>641</v>
      </c>
      <c r="AO56" s="72" t="s">
        <v>689</v>
      </c>
    </row>
    <row r="57" s="5" customFormat="1" ht="165" spans="1:41">
      <c r="A57" s="19">
        <v>50</v>
      </c>
      <c r="B57" s="39" t="s">
        <v>690</v>
      </c>
      <c r="C57" s="20" t="s">
        <v>54</v>
      </c>
      <c r="D57" s="20" t="s">
        <v>55</v>
      </c>
      <c r="E57" s="40" t="s">
        <v>691</v>
      </c>
      <c r="F57" s="20" t="s">
        <v>57</v>
      </c>
      <c r="G57" s="20" t="s">
        <v>692</v>
      </c>
      <c r="H57" s="40" t="s">
        <v>631</v>
      </c>
      <c r="I57" s="40" t="s">
        <v>683</v>
      </c>
      <c r="J57" s="38" t="s">
        <v>693</v>
      </c>
      <c r="K57" s="40" t="s">
        <v>694</v>
      </c>
      <c r="L57" s="40" t="s">
        <v>635</v>
      </c>
      <c r="M57" s="40" t="s">
        <v>64</v>
      </c>
      <c r="N57" s="40" t="s">
        <v>695</v>
      </c>
      <c r="O57" s="40" t="s">
        <v>696</v>
      </c>
      <c r="P57" s="40" t="s">
        <v>697</v>
      </c>
      <c r="Q57" s="38" t="s">
        <v>269</v>
      </c>
      <c r="R57" s="38" t="s">
        <v>69</v>
      </c>
      <c r="S57" s="38" t="s">
        <v>70</v>
      </c>
      <c r="T57" s="38" t="s">
        <v>698</v>
      </c>
      <c r="U57" s="63">
        <v>2024</v>
      </c>
      <c r="V57" s="64" t="s">
        <v>71</v>
      </c>
      <c r="W57" s="63">
        <v>2024.1</v>
      </c>
      <c r="X57" s="63">
        <v>2024.12</v>
      </c>
      <c r="Y57" s="65">
        <v>58.4</v>
      </c>
      <c r="Z57" s="65">
        <v>58.4</v>
      </c>
      <c r="AA57" s="65">
        <v>0</v>
      </c>
      <c r="AB57" s="63">
        <v>0</v>
      </c>
      <c r="AC57" s="63">
        <v>0</v>
      </c>
      <c r="AD57" s="65">
        <v>2600</v>
      </c>
      <c r="AE57" s="65">
        <v>8</v>
      </c>
      <c r="AF57" s="38" t="s">
        <v>72</v>
      </c>
      <c r="AG57" s="38" t="s">
        <v>72</v>
      </c>
      <c r="AH57" s="38" t="s">
        <v>72</v>
      </c>
      <c r="AI57" s="38" t="s">
        <v>71</v>
      </c>
      <c r="AJ57" s="38" t="s">
        <v>72</v>
      </c>
      <c r="AK57" s="38" t="s">
        <v>71</v>
      </c>
      <c r="AL57" s="38" t="s">
        <v>640</v>
      </c>
      <c r="AM57" s="38" t="s">
        <v>71</v>
      </c>
      <c r="AN57" s="38" t="s">
        <v>641</v>
      </c>
      <c r="AO57" s="72" t="s">
        <v>699</v>
      </c>
    </row>
    <row r="58" s="5" customFormat="1" ht="165" spans="1:41">
      <c r="A58" s="19">
        <v>51</v>
      </c>
      <c r="B58" s="39" t="s">
        <v>700</v>
      </c>
      <c r="C58" s="20" t="s">
        <v>54</v>
      </c>
      <c r="D58" s="20" t="s">
        <v>55</v>
      </c>
      <c r="E58" s="40" t="s">
        <v>701</v>
      </c>
      <c r="F58" s="20" t="s">
        <v>57</v>
      </c>
      <c r="G58" s="20" t="s">
        <v>702</v>
      </c>
      <c r="H58" s="40" t="s">
        <v>631</v>
      </c>
      <c r="I58" s="40" t="s">
        <v>683</v>
      </c>
      <c r="J58" s="38" t="s">
        <v>703</v>
      </c>
      <c r="K58" s="40" t="s">
        <v>704</v>
      </c>
      <c r="L58" s="40" t="s">
        <v>635</v>
      </c>
      <c r="M58" s="40" t="s">
        <v>64</v>
      </c>
      <c r="N58" s="40" t="s">
        <v>705</v>
      </c>
      <c r="O58" s="40" t="s">
        <v>650</v>
      </c>
      <c r="P58" s="40" t="s">
        <v>706</v>
      </c>
      <c r="Q58" s="38" t="s">
        <v>159</v>
      </c>
      <c r="R58" s="38" t="s">
        <v>69</v>
      </c>
      <c r="S58" s="38" t="s">
        <v>70</v>
      </c>
      <c r="T58" s="38" t="s">
        <v>707</v>
      </c>
      <c r="U58" s="63">
        <v>2024</v>
      </c>
      <c r="V58" s="64" t="s">
        <v>71</v>
      </c>
      <c r="W58" s="63">
        <v>2024.1</v>
      </c>
      <c r="X58" s="63">
        <v>2024.12</v>
      </c>
      <c r="Y58" s="65">
        <v>3.2375</v>
      </c>
      <c r="Z58" s="65">
        <v>3.2375</v>
      </c>
      <c r="AA58" s="65">
        <v>0</v>
      </c>
      <c r="AB58" s="63">
        <v>0</v>
      </c>
      <c r="AC58" s="63">
        <v>0</v>
      </c>
      <c r="AD58" s="65">
        <v>1366</v>
      </c>
      <c r="AE58" s="65">
        <v>7</v>
      </c>
      <c r="AF58" s="38" t="s">
        <v>72</v>
      </c>
      <c r="AG58" s="38" t="s">
        <v>72</v>
      </c>
      <c r="AH58" s="38" t="s">
        <v>72</v>
      </c>
      <c r="AI58" s="38" t="s">
        <v>71</v>
      </c>
      <c r="AJ58" s="38" t="s">
        <v>72</v>
      </c>
      <c r="AK58" s="38" t="s">
        <v>71</v>
      </c>
      <c r="AL58" s="38" t="s">
        <v>640</v>
      </c>
      <c r="AM58" s="38" t="s">
        <v>71</v>
      </c>
      <c r="AN58" s="38" t="s">
        <v>641</v>
      </c>
      <c r="AO58" s="72" t="s">
        <v>708</v>
      </c>
    </row>
    <row r="59" s="5" customFormat="1" ht="259" customHeight="1" spans="1:41">
      <c r="A59" s="19">
        <v>52</v>
      </c>
      <c r="B59" s="39" t="s">
        <v>709</v>
      </c>
      <c r="C59" s="20" t="s">
        <v>54</v>
      </c>
      <c r="D59" s="20" t="s">
        <v>55</v>
      </c>
      <c r="E59" s="40" t="s">
        <v>710</v>
      </c>
      <c r="F59" s="20" t="s">
        <v>57</v>
      </c>
      <c r="G59" s="20" t="s">
        <v>711</v>
      </c>
      <c r="H59" s="40" t="s">
        <v>712</v>
      </c>
      <c r="I59" s="40" t="s">
        <v>683</v>
      </c>
      <c r="J59" s="38" t="s">
        <v>713</v>
      </c>
      <c r="K59" s="40" t="s">
        <v>714</v>
      </c>
      <c r="L59" s="40" t="s">
        <v>635</v>
      </c>
      <c r="M59" s="40" t="s">
        <v>64</v>
      </c>
      <c r="N59" s="40" t="s">
        <v>715</v>
      </c>
      <c r="O59" s="40" t="s">
        <v>716</v>
      </c>
      <c r="P59" s="40" t="s">
        <v>717</v>
      </c>
      <c r="Q59" s="38" t="s">
        <v>269</v>
      </c>
      <c r="R59" s="38" t="s">
        <v>69</v>
      </c>
      <c r="S59" s="38" t="s">
        <v>70</v>
      </c>
      <c r="T59" s="38" t="s">
        <v>718</v>
      </c>
      <c r="U59" s="63">
        <v>2024</v>
      </c>
      <c r="V59" s="64" t="s">
        <v>71</v>
      </c>
      <c r="W59" s="63">
        <v>2024.1</v>
      </c>
      <c r="X59" s="63">
        <v>2024.12</v>
      </c>
      <c r="Y59" s="65">
        <v>10</v>
      </c>
      <c r="Z59" s="65">
        <v>10</v>
      </c>
      <c r="AA59" s="65">
        <v>0</v>
      </c>
      <c r="AB59" s="63">
        <v>0</v>
      </c>
      <c r="AC59" s="63">
        <v>0</v>
      </c>
      <c r="AD59" s="65">
        <v>320</v>
      </c>
      <c r="AE59" s="65">
        <v>11</v>
      </c>
      <c r="AF59" s="38" t="s">
        <v>72</v>
      </c>
      <c r="AG59" s="38" t="s">
        <v>72</v>
      </c>
      <c r="AH59" s="38" t="s">
        <v>72</v>
      </c>
      <c r="AI59" s="38" t="s">
        <v>71</v>
      </c>
      <c r="AJ59" s="38" t="s">
        <v>72</v>
      </c>
      <c r="AK59" s="38" t="s">
        <v>71</v>
      </c>
      <c r="AL59" s="38" t="s">
        <v>640</v>
      </c>
      <c r="AM59" s="38" t="s">
        <v>71</v>
      </c>
      <c r="AN59" s="38" t="s">
        <v>641</v>
      </c>
      <c r="AO59" s="72" t="s">
        <v>719</v>
      </c>
    </row>
    <row r="60" s="5" customFormat="1" ht="180" spans="1:41">
      <c r="A60" s="19">
        <v>53</v>
      </c>
      <c r="B60" s="39" t="s">
        <v>720</v>
      </c>
      <c r="C60" s="20" t="s">
        <v>54</v>
      </c>
      <c r="D60" s="20" t="s">
        <v>55</v>
      </c>
      <c r="E60" s="40" t="s">
        <v>721</v>
      </c>
      <c r="F60" s="20" t="s">
        <v>57</v>
      </c>
      <c r="G60" s="20" t="s">
        <v>722</v>
      </c>
      <c r="H60" s="40" t="s">
        <v>723</v>
      </c>
      <c r="I60" s="40" t="s">
        <v>724</v>
      </c>
      <c r="J60" s="40" t="s">
        <v>725</v>
      </c>
      <c r="K60" s="40" t="s">
        <v>726</v>
      </c>
      <c r="L60" s="40" t="s">
        <v>635</v>
      </c>
      <c r="M60" s="40" t="s">
        <v>64</v>
      </c>
      <c r="N60" s="40" t="s">
        <v>727</v>
      </c>
      <c r="O60" s="40" t="s">
        <v>728</v>
      </c>
      <c r="P60" s="40" t="s">
        <v>729</v>
      </c>
      <c r="Q60" s="40" t="s">
        <v>730</v>
      </c>
      <c r="R60" s="40" t="s">
        <v>69</v>
      </c>
      <c r="S60" s="40" t="s">
        <v>70</v>
      </c>
      <c r="T60" s="40" t="s">
        <v>731</v>
      </c>
      <c r="U60" s="65">
        <v>2024</v>
      </c>
      <c r="V60" s="64" t="s">
        <v>71</v>
      </c>
      <c r="W60" s="63">
        <v>2024.05</v>
      </c>
      <c r="X60" s="63">
        <v>2024.08</v>
      </c>
      <c r="Y60" s="65">
        <v>29.64</v>
      </c>
      <c r="Z60" s="65">
        <v>29.64</v>
      </c>
      <c r="AA60" s="65">
        <v>0</v>
      </c>
      <c r="AB60" s="65">
        <v>0</v>
      </c>
      <c r="AC60" s="65">
        <v>0</v>
      </c>
      <c r="AD60" s="65">
        <v>30</v>
      </c>
      <c r="AE60" s="65">
        <v>3</v>
      </c>
      <c r="AF60" s="64" t="s">
        <v>72</v>
      </c>
      <c r="AG60" s="64" t="s">
        <v>72</v>
      </c>
      <c r="AH60" s="64" t="s">
        <v>72</v>
      </c>
      <c r="AI60" s="64" t="s">
        <v>72</v>
      </c>
      <c r="AJ60" s="64" t="s">
        <v>72</v>
      </c>
      <c r="AK60" s="64" t="s">
        <v>72</v>
      </c>
      <c r="AL60" s="20" t="s">
        <v>732</v>
      </c>
      <c r="AM60" s="70" t="s">
        <v>72</v>
      </c>
      <c r="AN60" s="71"/>
      <c r="AO60" s="20" t="s">
        <v>733</v>
      </c>
    </row>
    <row r="61" s="5" customFormat="1" ht="225" spans="1:41">
      <c r="A61" s="19">
        <v>54</v>
      </c>
      <c r="B61" s="42" t="s">
        <v>734</v>
      </c>
      <c r="C61" s="20" t="s">
        <v>54</v>
      </c>
      <c r="D61" s="20" t="s">
        <v>55</v>
      </c>
      <c r="E61" s="40" t="s">
        <v>735</v>
      </c>
      <c r="F61" s="20" t="s">
        <v>57</v>
      </c>
      <c r="G61" s="48" t="s">
        <v>736</v>
      </c>
      <c r="H61" s="38" t="s">
        <v>737</v>
      </c>
      <c r="I61" s="40" t="s">
        <v>738</v>
      </c>
      <c r="J61" s="38" t="s">
        <v>713</v>
      </c>
      <c r="K61" s="40" t="s">
        <v>739</v>
      </c>
      <c r="L61" s="40" t="s">
        <v>635</v>
      </c>
      <c r="M61" s="40" t="s">
        <v>64</v>
      </c>
      <c r="N61" s="40" t="s">
        <v>740</v>
      </c>
      <c r="O61" s="40" t="s">
        <v>650</v>
      </c>
      <c r="P61" s="40" t="s">
        <v>741</v>
      </c>
      <c r="Q61" s="38" t="s">
        <v>269</v>
      </c>
      <c r="R61" s="38" t="s">
        <v>69</v>
      </c>
      <c r="S61" s="38" t="s">
        <v>70</v>
      </c>
      <c r="T61" s="38" t="s">
        <v>742</v>
      </c>
      <c r="U61" s="38">
        <v>2024</v>
      </c>
      <c r="V61" s="38" t="s">
        <v>71</v>
      </c>
      <c r="W61" s="38">
        <v>2024.6</v>
      </c>
      <c r="X61" s="38">
        <v>2024.12</v>
      </c>
      <c r="Y61" s="38">
        <v>2.882</v>
      </c>
      <c r="Z61" s="38">
        <v>2.882</v>
      </c>
      <c r="AA61" s="38">
        <v>0</v>
      </c>
      <c r="AB61" s="38">
        <v>0</v>
      </c>
      <c r="AC61" s="38">
        <v>0</v>
      </c>
      <c r="AD61" s="38">
        <v>41</v>
      </c>
      <c r="AE61" s="38">
        <v>1</v>
      </c>
      <c r="AF61" s="38" t="s">
        <v>72</v>
      </c>
      <c r="AG61" s="38" t="s">
        <v>72</v>
      </c>
      <c r="AH61" s="38" t="s">
        <v>72</v>
      </c>
      <c r="AI61" s="38" t="s">
        <v>71</v>
      </c>
      <c r="AJ61" s="38" t="s">
        <v>72</v>
      </c>
      <c r="AK61" s="38" t="s">
        <v>71</v>
      </c>
      <c r="AL61" s="38" t="s">
        <v>640</v>
      </c>
      <c r="AM61" s="38" t="s">
        <v>71</v>
      </c>
      <c r="AN61" s="38" t="s">
        <v>641</v>
      </c>
      <c r="AO61" s="38" t="s">
        <v>743</v>
      </c>
    </row>
    <row r="62" s="5" customFormat="1" ht="150" spans="1:41">
      <c r="A62" s="19">
        <v>55</v>
      </c>
      <c r="B62" s="49" t="s">
        <v>744</v>
      </c>
      <c r="C62" s="20" t="s">
        <v>54</v>
      </c>
      <c r="D62" s="20" t="s">
        <v>55</v>
      </c>
      <c r="E62" s="40" t="s">
        <v>745</v>
      </c>
      <c r="F62" s="20" t="s">
        <v>57</v>
      </c>
      <c r="G62" s="48" t="s">
        <v>746</v>
      </c>
      <c r="H62" s="38" t="s">
        <v>747</v>
      </c>
      <c r="I62" s="40" t="s">
        <v>748</v>
      </c>
      <c r="J62" s="40" t="s">
        <v>749</v>
      </c>
      <c r="K62" s="40" t="s">
        <v>750</v>
      </c>
      <c r="L62" s="40" t="s">
        <v>635</v>
      </c>
      <c r="M62" s="40" t="s">
        <v>64</v>
      </c>
      <c r="N62" s="40" t="s">
        <v>751</v>
      </c>
      <c r="O62" s="40" t="s">
        <v>650</v>
      </c>
      <c r="P62" s="40" t="s">
        <v>752</v>
      </c>
      <c r="Q62" s="38" t="s">
        <v>68</v>
      </c>
      <c r="R62" s="38" t="s">
        <v>69</v>
      </c>
      <c r="S62" s="38" t="s">
        <v>70</v>
      </c>
      <c r="T62" s="38" t="s">
        <v>753</v>
      </c>
      <c r="U62" s="38">
        <v>2024</v>
      </c>
      <c r="V62" s="38" t="s">
        <v>71</v>
      </c>
      <c r="W62" s="38">
        <v>2024.6</v>
      </c>
      <c r="X62" s="38">
        <v>2024.12</v>
      </c>
      <c r="Y62" s="65">
        <v>3.01</v>
      </c>
      <c r="Z62" s="65">
        <v>3.01</v>
      </c>
      <c r="AA62" s="65">
        <v>0</v>
      </c>
      <c r="AB62" s="63">
        <v>0</v>
      </c>
      <c r="AC62" s="63">
        <v>0</v>
      </c>
      <c r="AD62" s="65">
        <v>246</v>
      </c>
      <c r="AE62" s="65">
        <v>11</v>
      </c>
      <c r="AF62" s="38" t="s">
        <v>72</v>
      </c>
      <c r="AG62" s="38" t="s">
        <v>72</v>
      </c>
      <c r="AH62" s="38" t="s">
        <v>72</v>
      </c>
      <c r="AI62" s="38" t="s">
        <v>71</v>
      </c>
      <c r="AJ62" s="38" t="s">
        <v>72</v>
      </c>
      <c r="AK62" s="38" t="s">
        <v>71</v>
      </c>
      <c r="AL62" s="38" t="s">
        <v>640</v>
      </c>
      <c r="AM62" s="38" t="s">
        <v>71</v>
      </c>
      <c r="AN62" s="38" t="s">
        <v>641</v>
      </c>
      <c r="AO62" s="38" t="s">
        <v>754</v>
      </c>
    </row>
    <row r="63" s="2" customFormat="1" ht="225" spans="1:41">
      <c r="A63" s="19">
        <v>56</v>
      </c>
      <c r="B63" s="20" t="s">
        <v>755</v>
      </c>
      <c r="C63" s="20" t="s">
        <v>54</v>
      </c>
      <c r="D63" s="20" t="s">
        <v>55</v>
      </c>
      <c r="E63" s="21" t="s">
        <v>756</v>
      </c>
      <c r="F63" s="20" t="s">
        <v>57</v>
      </c>
      <c r="G63" s="20" t="s">
        <v>757</v>
      </c>
      <c r="H63" s="20" t="s">
        <v>758</v>
      </c>
      <c r="I63" s="20" t="s">
        <v>759</v>
      </c>
      <c r="J63" s="20" t="s">
        <v>760</v>
      </c>
      <c r="K63" s="21" t="s">
        <v>761</v>
      </c>
      <c r="L63" s="20" t="s">
        <v>169</v>
      </c>
      <c r="M63" s="20" t="s">
        <v>143</v>
      </c>
      <c r="N63" s="21" t="s">
        <v>762</v>
      </c>
      <c r="O63" s="20" t="s">
        <v>466</v>
      </c>
      <c r="P63" s="20" t="s">
        <v>763</v>
      </c>
      <c r="Q63" s="20" t="s">
        <v>68</v>
      </c>
      <c r="R63" s="20" t="s">
        <v>69</v>
      </c>
      <c r="S63" s="20" t="s">
        <v>195</v>
      </c>
      <c r="T63" s="20" t="s">
        <v>764</v>
      </c>
      <c r="U63" s="20">
        <v>2024</v>
      </c>
      <c r="V63" s="20" t="s">
        <v>71</v>
      </c>
      <c r="W63" s="20">
        <v>2024.1</v>
      </c>
      <c r="X63" s="61">
        <v>2024.1</v>
      </c>
      <c r="Y63" s="19">
        <v>17.688</v>
      </c>
      <c r="Z63" s="20">
        <v>17.688</v>
      </c>
      <c r="AA63" s="20">
        <v>0</v>
      </c>
      <c r="AB63" s="20">
        <v>0</v>
      </c>
      <c r="AC63" s="20">
        <v>0</v>
      </c>
      <c r="AD63" s="20">
        <v>3</v>
      </c>
      <c r="AE63" s="20">
        <v>3</v>
      </c>
      <c r="AF63" s="20" t="s">
        <v>72</v>
      </c>
      <c r="AG63" s="20" t="s">
        <v>72</v>
      </c>
      <c r="AH63" s="20" t="s">
        <v>72</v>
      </c>
      <c r="AI63" s="20" t="s">
        <v>71</v>
      </c>
      <c r="AJ63" s="20" t="s">
        <v>72</v>
      </c>
      <c r="AK63" s="20" t="s">
        <v>71</v>
      </c>
      <c r="AL63" s="20" t="s">
        <v>765</v>
      </c>
      <c r="AM63" s="20" t="s">
        <v>71</v>
      </c>
      <c r="AN63" s="70"/>
      <c r="AO63" s="20" t="s">
        <v>766</v>
      </c>
    </row>
    <row r="64" s="2" customFormat="1" ht="210" spans="1:41">
      <c r="A64" s="19">
        <v>57</v>
      </c>
      <c r="B64" s="50" t="s">
        <v>767</v>
      </c>
      <c r="C64" s="20" t="s">
        <v>54</v>
      </c>
      <c r="D64" s="20" t="s">
        <v>55</v>
      </c>
      <c r="E64" s="21" t="s">
        <v>768</v>
      </c>
      <c r="F64" s="20" t="s">
        <v>57</v>
      </c>
      <c r="G64" s="20" t="s">
        <v>769</v>
      </c>
      <c r="H64" s="51" t="s">
        <v>770</v>
      </c>
      <c r="I64" s="20" t="s">
        <v>526</v>
      </c>
      <c r="J64" s="20" t="s">
        <v>771</v>
      </c>
      <c r="K64" s="20" t="s">
        <v>772</v>
      </c>
      <c r="L64" s="20" t="s">
        <v>169</v>
      </c>
      <c r="M64" s="20" t="s">
        <v>143</v>
      </c>
      <c r="N64" s="21" t="s">
        <v>773</v>
      </c>
      <c r="O64" s="20" t="s">
        <v>466</v>
      </c>
      <c r="P64" s="20" t="s">
        <v>774</v>
      </c>
      <c r="Q64" s="20" t="s">
        <v>68</v>
      </c>
      <c r="R64" s="20" t="s">
        <v>69</v>
      </c>
      <c r="S64" s="20" t="s">
        <v>195</v>
      </c>
      <c r="T64" s="20" t="s">
        <v>775</v>
      </c>
      <c r="U64" s="20">
        <v>2024</v>
      </c>
      <c r="V64" s="20" t="s">
        <v>71</v>
      </c>
      <c r="W64" s="20">
        <v>2024.1</v>
      </c>
      <c r="X64" s="20">
        <v>2024.1</v>
      </c>
      <c r="Y64" s="20">
        <v>36.504</v>
      </c>
      <c r="Z64" s="20">
        <v>36.504</v>
      </c>
      <c r="AA64" s="20">
        <v>0</v>
      </c>
      <c r="AB64" s="20">
        <v>0</v>
      </c>
      <c r="AC64" s="20">
        <v>0</v>
      </c>
      <c r="AD64" s="20">
        <v>1300</v>
      </c>
      <c r="AE64" s="20">
        <v>13</v>
      </c>
      <c r="AF64" s="20" t="s">
        <v>72</v>
      </c>
      <c r="AG64" s="20" t="s">
        <v>72</v>
      </c>
      <c r="AH64" s="20" t="s">
        <v>72</v>
      </c>
      <c r="AI64" s="20" t="s">
        <v>71</v>
      </c>
      <c r="AJ64" s="20" t="s">
        <v>72</v>
      </c>
      <c r="AK64" s="20" t="s">
        <v>71</v>
      </c>
      <c r="AL64" s="20" t="s">
        <v>470</v>
      </c>
      <c r="AM64" s="20" t="s">
        <v>71</v>
      </c>
      <c r="AN64" s="20" t="s">
        <v>484</v>
      </c>
      <c r="AO64" s="20" t="s">
        <v>776</v>
      </c>
    </row>
    <row r="65" s="2" customFormat="1" ht="270" spans="1:41">
      <c r="A65" s="19">
        <v>58</v>
      </c>
      <c r="B65" s="20" t="s">
        <v>777</v>
      </c>
      <c r="C65" s="20" t="s">
        <v>54</v>
      </c>
      <c r="D65" s="20" t="s">
        <v>55</v>
      </c>
      <c r="E65" s="27" t="s">
        <v>778</v>
      </c>
      <c r="F65" s="20" t="s">
        <v>57</v>
      </c>
      <c r="G65" s="20" t="s">
        <v>779</v>
      </c>
      <c r="H65" s="20" t="s">
        <v>780</v>
      </c>
      <c r="I65" s="20" t="s">
        <v>515</v>
      </c>
      <c r="J65" s="20" t="s">
        <v>781</v>
      </c>
      <c r="K65" s="21" t="s">
        <v>782</v>
      </c>
      <c r="L65" s="78" t="s">
        <v>169</v>
      </c>
      <c r="M65" s="78" t="s">
        <v>323</v>
      </c>
      <c r="N65" s="21" t="s">
        <v>783</v>
      </c>
      <c r="O65" s="20" t="s">
        <v>784</v>
      </c>
      <c r="P65" s="20" t="s">
        <v>785</v>
      </c>
      <c r="Q65" s="20" t="s">
        <v>68</v>
      </c>
      <c r="R65" s="20" t="s">
        <v>69</v>
      </c>
      <c r="S65" s="20" t="s">
        <v>195</v>
      </c>
      <c r="T65" s="20" t="s">
        <v>786</v>
      </c>
      <c r="U65" s="28">
        <v>2024</v>
      </c>
      <c r="V65" s="20" t="s">
        <v>71</v>
      </c>
      <c r="W65" s="20">
        <v>2024.1</v>
      </c>
      <c r="X65" s="20">
        <v>2024.12</v>
      </c>
      <c r="Y65" s="20">
        <v>65.737</v>
      </c>
      <c r="Z65" s="20">
        <v>65.737</v>
      </c>
      <c r="AA65" s="20">
        <v>0</v>
      </c>
      <c r="AB65" s="20">
        <v>0</v>
      </c>
      <c r="AC65" s="20">
        <v>0</v>
      </c>
      <c r="AD65" s="20">
        <v>3</v>
      </c>
      <c r="AE65" s="20">
        <v>6</v>
      </c>
      <c r="AF65" s="78" t="s">
        <v>72</v>
      </c>
      <c r="AG65" s="78" t="s">
        <v>72</v>
      </c>
      <c r="AH65" s="78" t="s">
        <v>72</v>
      </c>
      <c r="AI65" s="78" t="s">
        <v>71</v>
      </c>
      <c r="AJ65" s="78" t="s">
        <v>72</v>
      </c>
      <c r="AK65" s="58" t="s">
        <v>71</v>
      </c>
      <c r="AL65" s="19" t="s">
        <v>787</v>
      </c>
      <c r="AM65" s="19" t="s">
        <v>71</v>
      </c>
      <c r="AN65" s="19" t="s">
        <v>787</v>
      </c>
      <c r="AO65" s="58" t="s">
        <v>788</v>
      </c>
    </row>
    <row r="66" s="5" customFormat="1" ht="408" customHeight="1" spans="1:41">
      <c r="A66" s="19">
        <v>59</v>
      </c>
      <c r="B66" s="74" t="s">
        <v>789</v>
      </c>
      <c r="C66" s="20" t="s">
        <v>54</v>
      </c>
      <c r="D66" s="20" t="s">
        <v>55</v>
      </c>
      <c r="E66" s="74" t="s">
        <v>790</v>
      </c>
      <c r="F66" s="75" t="s">
        <v>57</v>
      </c>
      <c r="G66" s="74" t="s">
        <v>791</v>
      </c>
      <c r="H66" s="74" t="s">
        <v>792</v>
      </c>
      <c r="I66" s="74" t="s">
        <v>793</v>
      </c>
      <c r="J66" s="74" t="s">
        <v>794</v>
      </c>
      <c r="K66" s="74" t="s">
        <v>795</v>
      </c>
      <c r="L66" s="74" t="s">
        <v>169</v>
      </c>
      <c r="M66" s="74" t="s">
        <v>143</v>
      </c>
      <c r="N66" s="74" t="s">
        <v>796</v>
      </c>
      <c r="O66" s="74" t="s">
        <v>797</v>
      </c>
      <c r="P66" s="74" t="s">
        <v>798</v>
      </c>
      <c r="Q66" s="74" t="s">
        <v>68</v>
      </c>
      <c r="R66" s="74" t="s">
        <v>69</v>
      </c>
      <c r="S66" s="74" t="s">
        <v>195</v>
      </c>
      <c r="T66" s="74" t="s">
        <v>799</v>
      </c>
      <c r="U66" s="74">
        <v>2024</v>
      </c>
      <c r="V66" s="74" t="s">
        <v>71</v>
      </c>
      <c r="W66" s="74">
        <v>2024.1</v>
      </c>
      <c r="X66" s="74">
        <v>2024.12</v>
      </c>
      <c r="Y66" s="28">
        <v>164.453</v>
      </c>
      <c r="Z66" s="28">
        <v>164.453</v>
      </c>
      <c r="AA66" s="28">
        <v>0</v>
      </c>
      <c r="AB66" s="74">
        <v>0</v>
      </c>
      <c r="AC66" s="74">
        <v>0</v>
      </c>
      <c r="AD66" s="74">
        <v>1724</v>
      </c>
      <c r="AE66" s="74">
        <v>6</v>
      </c>
      <c r="AF66" s="74" t="s">
        <v>72</v>
      </c>
      <c r="AG66" s="74" t="s">
        <v>72</v>
      </c>
      <c r="AH66" s="74" t="s">
        <v>72</v>
      </c>
      <c r="AI66" s="74" t="s">
        <v>71</v>
      </c>
      <c r="AJ66" s="74" t="s">
        <v>72</v>
      </c>
      <c r="AK66" s="74" t="s">
        <v>71</v>
      </c>
      <c r="AL66" s="74" t="s">
        <v>800</v>
      </c>
      <c r="AM66" s="74" t="s">
        <v>71</v>
      </c>
      <c r="AN66" s="74" t="s">
        <v>801</v>
      </c>
      <c r="AO66" s="74" t="s">
        <v>802</v>
      </c>
    </row>
    <row r="67" s="2" customFormat="1" ht="409.5" spans="1:41">
      <c r="A67" s="76">
        <v>60</v>
      </c>
      <c r="B67" s="28" t="s">
        <v>803</v>
      </c>
      <c r="C67" s="20" t="s">
        <v>54</v>
      </c>
      <c r="D67" s="20" t="s">
        <v>55</v>
      </c>
      <c r="E67" s="53" t="s">
        <v>804</v>
      </c>
      <c r="F67" s="28" t="s">
        <v>57</v>
      </c>
      <c r="G67" s="28" t="s">
        <v>805</v>
      </c>
      <c r="H67" s="28" t="s">
        <v>806</v>
      </c>
      <c r="I67" s="21" t="s">
        <v>807</v>
      </c>
      <c r="J67" s="20" t="s">
        <v>808</v>
      </c>
      <c r="K67" s="53" t="s">
        <v>809</v>
      </c>
      <c r="L67" s="20" t="s">
        <v>810</v>
      </c>
      <c r="M67" s="20" t="s">
        <v>811</v>
      </c>
      <c r="N67" s="53" t="s">
        <v>812</v>
      </c>
      <c r="O67" s="20" t="s">
        <v>398</v>
      </c>
      <c r="P67" s="20" t="s">
        <v>813</v>
      </c>
      <c r="Q67" s="20" t="s">
        <v>68</v>
      </c>
      <c r="R67" s="20" t="s">
        <v>436</v>
      </c>
      <c r="S67" s="20" t="s">
        <v>195</v>
      </c>
      <c r="T67" s="28" t="s">
        <v>814</v>
      </c>
      <c r="U67" s="58">
        <v>2024</v>
      </c>
      <c r="V67" s="58" t="s">
        <v>71</v>
      </c>
      <c r="W67" s="28">
        <v>2024.3</v>
      </c>
      <c r="X67" s="28">
        <v>2024.12</v>
      </c>
      <c r="Y67" s="58">
        <v>5.026</v>
      </c>
      <c r="Z67" s="58">
        <v>5.026</v>
      </c>
      <c r="AA67" s="20">
        <v>0</v>
      </c>
      <c r="AB67" s="20">
        <v>0</v>
      </c>
      <c r="AC67" s="20">
        <v>0</v>
      </c>
      <c r="AD67" s="58">
        <v>14</v>
      </c>
      <c r="AE67" s="58">
        <v>14</v>
      </c>
      <c r="AF67" s="20" t="s">
        <v>72</v>
      </c>
      <c r="AG67" s="20" t="s">
        <v>72</v>
      </c>
      <c r="AH67" s="20" t="s">
        <v>72</v>
      </c>
      <c r="AI67" s="20" t="s">
        <v>71</v>
      </c>
      <c r="AJ67" s="20" t="s">
        <v>72</v>
      </c>
      <c r="AK67" s="20" t="s">
        <v>71</v>
      </c>
      <c r="AL67" s="20" t="s">
        <v>815</v>
      </c>
      <c r="AM67" s="20" t="s">
        <v>71</v>
      </c>
      <c r="AN67" s="20" t="s">
        <v>815</v>
      </c>
      <c r="AO67" s="58" t="s">
        <v>816</v>
      </c>
    </row>
    <row r="68" s="2" customFormat="1" ht="409.5" spans="1:41">
      <c r="A68" s="19">
        <v>61</v>
      </c>
      <c r="B68" s="28" t="s">
        <v>817</v>
      </c>
      <c r="C68" s="20" t="s">
        <v>54</v>
      </c>
      <c r="D68" s="20" t="s">
        <v>55</v>
      </c>
      <c r="E68" s="53" t="s">
        <v>818</v>
      </c>
      <c r="F68" s="28" t="s">
        <v>57</v>
      </c>
      <c r="G68" s="28" t="s">
        <v>819</v>
      </c>
      <c r="H68" s="28" t="s">
        <v>820</v>
      </c>
      <c r="I68" s="21" t="s">
        <v>807</v>
      </c>
      <c r="J68" s="20" t="s">
        <v>821</v>
      </c>
      <c r="K68" s="53" t="s">
        <v>822</v>
      </c>
      <c r="L68" s="20" t="s">
        <v>810</v>
      </c>
      <c r="M68" s="20" t="s">
        <v>811</v>
      </c>
      <c r="N68" s="53" t="s">
        <v>823</v>
      </c>
      <c r="O68" s="20" t="s">
        <v>398</v>
      </c>
      <c r="P68" s="20" t="s">
        <v>824</v>
      </c>
      <c r="Q68" s="20" t="s">
        <v>68</v>
      </c>
      <c r="R68" s="20" t="s">
        <v>436</v>
      </c>
      <c r="S68" s="20" t="s">
        <v>195</v>
      </c>
      <c r="T68" s="28" t="s">
        <v>825</v>
      </c>
      <c r="U68" s="58">
        <v>2024</v>
      </c>
      <c r="V68" s="58" t="s">
        <v>71</v>
      </c>
      <c r="W68" s="28">
        <v>2024.3</v>
      </c>
      <c r="X68" s="28">
        <v>2024.12</v>
      </c>
      <c r="Y68" s="58">
        <v>3.208</v>
      </c>
      <c r="Z68" s="58">
        <v>3.208</v>
      </c>
      <c r="AA68" s="20">
        <v>0</v>
      </c>
      <c r="AB68" s="20">
        <v>0</v>
      </c>
      <c r="AC68" s="20">
        <v>0</v>
      </c>
      <c r="AD68" s="58">
        <v>14</v>
      </c>
      <c r="AE68" s="58">
        <v>14</v>
      </c>
      <c r="AF68" s="20" t="s">
        <v>72</v>
      </c>
      <c r="AG68" s="20" t="s">
        <v>72</v>
      </c>
      <c r="AH68" s="20" t="s">
        <v>72</v>
      </c>
      <c r="AI68" s="20" t="s">
        <v>71</v>
      </c>
      <c r="AJ68" s="20" t="s">
        <v>72</v>
      </c>
      <c r="AK68" s="20" t="s">
        <v>71</v>
      </c>
      <c r="AL68" s="20" t="s">
        <v>815</v>
      </c>
      <c r="AM68" s="20" t="s">
        <v>71</v>
      </c>
      <c r="AN68" s="20" t="s">
        <v>815</v>
      </c>
      <c r="AO68" s="58" t="s">
        <v>826</v>
      </c>
    </row>
    <row r="69" s="5" customFormat="1" ht="405" spans="1:41">
      <c r="A69" s="19">
        <v>62</v>
      </c>
      <c r="B69" s="77" t="s">
        <v>827</v>
      </c>
      <c r="C69" s="20" t="s">
        <v>54</v>
      </c>
      <c r="D69" s="20" t="s">
        <v>55</v>
      </c>
      <c r="E69" s="21" t="s">
        <v>828</v>
      </c>
      <c r="F69" s="58" t="s">
        <v>57</v>
      </c>
      <c r="G69" s="20" t="s">
        <v>829</v>
      </c>
      <c r="H69" s="21" t="s">
        <v>830</v>
      </c>
      <c r="I69" s="21" t="s">
        <v>831</v>
      </c>
      <c r="J69" s="21" t="s">
        <v>832</v>
      </c>
      <c r="K69" s="21" t="s">
        <v>833</v>
      </c>
      <c r="L69" s="20" t="s">
        <v>169</v>
      </c>
      <c r="M69" s="20" t="s">
        <v>64</v>
      </c>
      <c r="N69" s="21" t="s">
        <v>834</v>
      </c>
      <c r="O69" s="20" t="s">
        <v>835</v>
      </c>
      <c r="P69" s="20" t="s">
        <v>836</v>
      </c>
      <c r="Q69" s="20" t="s">
        <v>269</v>
      </c>
      <c r="R69" s="20" t="s">
        <v>69</v>
      </c>
      <c r="S69" s="20" t="s">
        <v>195</v>
      </c>
      <c r="T69" s="20" t="s">
        <v>837</v>
      </c>
      <c r="U69" s="58">
        <v>2024</v>
      </c>
      <c r="V69" s="58" t="s">
        <v>71</v>
      </c>
      <c r="W69" s="58">
        <v>2024.1</v>
      </c>
      <c r="X69" s="58">
        <v>2024.12</v>
      </c>
      <c r="Y69" s="58">
        <v>122.9</v>
      </c>
      <c r="Z69" s="58">
        <v>122.9</v>
      </c>
      <c r="AA69" s="58">
        <v>0</v>
      </c>
      <c r="AB69" s="58">
        <v>0</v>
      </c>
      <c r="AC69" s="58">
        <v>0</v>
      </c>
      <c r="AD69" s="58">
        <v>2528</v>
      </c>
      <c r="AE69" s="58">
        <v>16</v>
      </c>
      <c r="AF69" s="58" t="s">
        <v>72</v>
      </c>
      <c r="AG69" s="58" t="s">
        <v>72</v>
      </c>
      <c r="AH69" s="58" t="s">
        <v>72</v>
      </c>
      <c r="AI69" s="58" t="s">
        <v>71</v>
      </c>
      <c r="AJ69" s="58" t="s">
        <v>72</v>
      </c>
      <c r="AK69" s="58" t="s">
        <v>71</v>
      </c>
      <c r="AL69" s="20" t="s">
        <v>838</v>
      </c>
      <c r="AM69" s="19" t="s">
        <v>71</v>
      </c>
      <c r="AN69" s="19" t="s">
        <v>839</v>
      </c>
      <c r="AO69" s="58" t="s">
        <v>840</v>
      </c>
    </row>
    <row r="70" s="5" customFormat="1" ht="375" spans="1:41">
      <c r="A70" s="19">
        <v>63</v>
      </c>
      <c r="B70" s="77" t="s">
        <v>841</v>
      </c>
      <c r="C70" s="20" t="s">
        <v>54</v>
      </c>
      <c r="D70" s="20" t="s">
        <v>55</v>
      </c>
      <c r="E70" s="21" t="s">
        <v>842</v>
      </c>
      <c r="F70" s="20" t="s">
        <v>57</v>
      </c>
      <c r="G70" s="20" t="s">
        <v>843</v>
      </c>
      <c r="H70" s="19" t="s">
        <v>844</v>
      </c>
      <c r="I70" s="21" t="s">
        <v>845</v>
      </c>
      <c r="J70" s="19" t="s">
        <v>832</v>
      </c>
      <c r="K70" s="21" t="s">
        <v>846</v>
      </c>
      <c r="L70" s="20" t="s">
        <v>810</v>
      </c>
      <c r="M70" s="20" t="s">
        <v>64</v>
      </c>
      <c r="N70" s="27" t="s">
        <v>847</v>
      </c>
      <c r="O70" s="20" t="s">
        <v>835</v>
      </c>
      <c r="P70" s="20" t="s">
        <v>836</v>
      </c>
      <c r="Q70" s="20" t="s">
        <v>269</v>
      </c>
      <c r="R70" s="20" t="s">
        <v>69</v>
      </c>
      <c r="S70" s="20" t="s">
        <v>195</v>
      </c>
      <c r="T70" s="20" t="s">
        <v>848</v>
      </c>
      <c r="U70" s="20">
        <v>2024</v>
      </c>
      <c r="V70" s="20" t="s">
        <v>71</v>
      </c>
      <c r="W70" s="20">
        <v>2024.1</v>
      </c>
      <c r="X70" s="20">
        <v>2024.12</v>
      </c>
      <c r="Y70" s="20">
        <v>28.942</v>
      </c>
      <c r="Z70" s="20">
        <v>28.942</v>
      </c>
      <c r="AA70" s="20">
        <v>0</v>
      </c>
      <c r="AB70" s="20">
        <v>0</v>
      </c>
      <c r="AC70" s="20">
        <v>0</v>
      </c>
      <c r="AD70" s="20">
        <v>715</v>
      </c>
      <c r="AE70" s="20">
        <v>15</v>
      </c>
      <c r="AF70" s="20" t="s">
        <v>72</v>
      </c>
      <c r="AG70" s="20" t="s">
        <v>72</v>
      </c>
      <c r="AH70" s="20" t="s">
        <v>72</v>
      </c>
      <c r="AI70" s="20" t="s">
        <v>71</v>
      </c>
      <c r="AJ70" s="20" t="s">
        <v>72</v>
      </c>
      <c r="AK70" s="20" t="s">
        <v>71</v>
      </c>
      <c r="AL70" s="20" t="s">
        <v>838</v>
      </c>
      <c r="AM70" s="20" t="s">
        <v>71</v>
      </c>
      <c r="AN70" s="20" t="s">
        <v>849</v>
      </c>
      <c r="AO70" s="20" t="s">
        <v>850</v>
      </c>
    </row>
    <row r="71" s="5" customFormat="1" ht="285" spans="1:41">
      <c r="A71" s="19">
        <v>64</v>
      </c>
      <c r="B71" s="77" t="s">
        <v>851</v>
      </c>
      <c r="C71" s="20" t="s">
        <v>54</v>
      </c>
      <c r="D71" s="20" t="s">
        <v>55</v>
      </c>
      <c r="E71" s="21" t="s">
        <v>852</v>
      </c>
      <c r="F71" s="20" t="s">
        <v>57</v>
      </c>
      <c r="G71" s="20" t="s">
        <v>853</v>
      </c>
      <c r="H71" s="20" t="s">
        <v>854</v>
      </c>
      <c r="I71" s="21" t="s">
        <v>855</v>
      </c>
      <c r="J71" s="20" t="s">
        <v>832</v>
      </c>
      <c r="K71" s="21" t="s">
        <v>856</v>
      </c>
      <c r="L71" s="20" t="s">
        <v>810</v>
      </c>
      <c r="M71" s="20" t="s">
        <v>64</v>
      </c>
      <c r="N71" s="21" t="s">
        <v>857</v>
      </c>
      <c r="O71" s="20" t="s">
        <v>835</v>
      </c>
      <c r="P71" s="20" t="s">
        <v>858</v>
      </c>
      <c r="Q71" s="20" t="s">
        <v>269</v>
      </c>
      <c r="R71" s="20" t="s">
        <v>69</v>
      </c>
      <c r="S71" s="20" t="s">
        <v>195</v>
      </c>
      <c r="T71" s="20" t="s">
        <v>859</v>
      </c>
      <c r="U71" s="58">
        <v>2024</v>
      </c>
      <c r="V71" s="58" t="s">
        <v>71</v>
      </c>
      <c r="W71" s="58">
        <v>2024.1</v>
      </c>
      <c r="X71" s="58">
        <v>2024.12</v>
      </c>
      <c r="Y71" s="58">
        <v>46.726</v>
      </c>
      <c r="Z71" s="58">
        <v>46.726</v>
      </c>
      <c r="AA71" s="58">
        <v>0</v>
      </c>
      <c r="AB71" s="58">
        <v>0</v>
      </c>
      <c r="AC71" s="58">
        <v>0</v>
      </c>
      <c r="AD71" s="58">
        <v>715</v>
      </c>
      <c r="AE71" s="58">
        <v>55</v>
      </c>
      <c r="AF71" s="58" t="s">
        <v>72</v>
      </c>
      <c r="AG71" s="58" t="s">
        <v>72</v>
      </c>
      <c r="AH71" s="58" t="s">
        <v>72</v>
      </c>
      <c r="AI71" s="58" t="s">
        <v>71</v>
      </c>
      <c r="AJ71" s="58" t="s">
        <v>72</v>
      </c>
      <c r="AK71" s="20" t="s">
        <v>71</v>
      </c>
      <c r="AL71" s="20" t="s">
        <v>838</v>
      </c>
      <c r="AM71" s="20" t="s">
        <v>71</v>
      </c>
      <c r="AN71" s="20" t="s">
        <v>860</v>
      </c>
      <c r="AO71" s="58" t="s">
        <v>861</v>
      </c>
    </row>
    <row r="72" s="5" customFormat="1" ht="409.5" spans="1:41">
      <c r="A72" s="19">
        <v>65</v>
      </c>
      <c r="B72" s="19" t="s">
        <v>862</v>
      </c>
      <c r="C72" s="20" t="s">
        <v>54</v>
      </c>
      <c r="D72" s="20" t="s">
        <v>55</v>
      </c>
      <c r="E72" s="27" t="s">
        <v>863</v>
      </c>
      <c r="F72" s="19" t="s">
        <v>57</v>
      </c>
      <c r="G72" s="19" t="s">
        <v>864</v>
      </c>
      <c r="H72" s="19" t="s">
        <v>865</v>
      </c>
      <c r="I72" s="19" t="s">
        <v>866</v>
      </c>
      <c r="J72" s="19" t="s">
        <v>832</v>
      </c>
      <c r="K72" s="27" t="s">
        <v>867</v>
      </c>
      <c r="L72" s="20" t="s">
        <v>810</v>
      </c>
      <c r="M72" s="20" t="s">
        <v>64</v>
      </c>
      <c r="N72" s="27" t="s">
        <v>868</v>
      </c>
      <c r="O72" s="19" t="s">
        <v>835</v>
      </c>
      <c r="P72" s="19" t="s">
        <v>869</v>
      </c>
      <c r="Q72" s="19" t="s">
        <v>269</v>
      </c>
      <c r="R72" s="19" t="s">
        <v>69</v>
      </c>
      <c r="S72" s="19" t="s">
        <v>195</v>
      </c>
      <c r="T72" s="19" t="s">
        <v>870</v>
      </c>
      <c r="U72" s="19">
        <v>2024</v>
      </c>
      <c r="V72" s="19" t="s">
        <v>71</v>
      </c>
      <c r="W72" s="19">
        <v>2024.1</v>
      </c>
      <c r="X72" s="19">
        <v>2024.12</v>
      </c>
      <c r="Y72" s="19">
        <v>109.739</v>
      </c>
      <c r="Z72" s="19">
        <v>109.739</v>
      </c>
      <c r="AA72" s="19">
        <v>0</v>
      </c>
      <c r="AB72" s="19">
        <v>0</v>
      </c>
      <c r="AC72" s="19">
        <v>0</v>
      </c>
      <c r="AD72" s="19">
        <v>2584</v>
      </c>
      <c r="AE72" s="19">
        <v>24</v>
      </c>
      <c r="AF72" s="19" t="s">
        <v>72</v>
      </c>
      <c r="AG72" s="19" t="s">
        <v>72</v>
      </c>
      <c r="AH72" s="19" t="s">
        <v>72</v>
      </c>
      <c r="AI72" s="19" t="s">
        <v>71</v>
      </c>
      <c r="AJ72" s="19" t="s">
        <v>72</v>
      </c>
      <c r="AK72" s="19" t="s">
        <v>71</v>
      </c>
      <c r="AL72" s="20" t="s">
        <v>838</v>
      </c>
      <c r="AM72" s="19" t="s">
        <v>71</v>
      </c>
      <c r="AN72" s="19" t="s">
        <v>871</v>
      </c>
      <c r="AO72" s="19" t="s">
        <v>872</v>
      </c>
    </row>
    <row r="73" s="5" customFormat="1" ht="285" spans="1:41">
      <c r="A73" s="19">
        <v>66</v>
      </c>
      <c r="B73" s="77" t="s">
        <v>873</v>
      </c>
      <c r="C73" s="20" t="s">
        <v>54</v>
      </c>
      <c r="D73" s="20" t="s">
        <v>55</v>
      </c>
      <c r="E73" s="21" t="s">
        <v>874</v>
      </c>
      <c r="F73" s="20" t="s">
        <v>57</v>
      </c>
      <c r="G73" s="20" t="s">
        <v>875</v>
      </c>
      <c r="H73" s="20" t="s">
        <v>876</v>
      </c>
      <c r="I73" s="21" t="s">
        <v>877</v>
      </c>
      <c r="J73" s="20" t="s">
        <v>832</v>
      </c>
      <c r="K73" s="21" t="s">
        <v>878</v>
      </c>
      <c r="L73" s="20" t="s">
        <v>810</v>
      </c>
      <c r="M73" s="20" t="s">
        <v>64</v>
      </c>
      <c r="N73" s="21" t="s">
        <v>879</v>
      </c>
      <c r="O73" s="20" t="s">
        <v>835</v>
      </c>
      <c r="P73" s="20" t="s">
        <v>836</v>
      </c>
      <c r="Q73" s="20" t="s">
        <v>269</v>
      </c>
      <c r="R73" s="20" t="s">
        <v>69</v>
      </c>
      <c r="S73" s="20" t="s">
        <v>195</v>
      </c>
      <c r="T73" s="20" t="s">
        <v>880</v>
      </c>
      <c r="U73" s="20">
        <v>2024</v>
      </c>
      <c r="V73" s="20" t="s">
        <v>71</v>
      </c>
      <c r="W73" s="20">
        <v>2024.1</v>
      </c>
      <c r="X73" s="20">
        <v>2024.12</v>
      </c>
      <c r="Y73" s="20">
        <v>70.425</v>
      </c>
      <c r="Z73" s="20">
        <v>70.425</v>
      </c>
      <c r="AA73" s="20">
        <v>0</v>
      </c>
      <c r="AB73" s="20">
        <v>0</v>
      </c>
      <c r="AC73" s="20">
        <v>0</v>
      </c>
      <c r="AD73" s="20">
        <v>1294</v>
      </c>
      <c r="AE73" s="20">
        <v>15</v>
      </c>
      <c r="AF73" s="20" t="s">
        <v>72</v>
      </c>
      <c r="AG73" s="20" t="s">
        <v>72</v>
      </c>
      <c r="AH73" s="20" t="s">
        <v>72</v>
      </c>
      <c r="AI73" s="20" t="s">
        <v>71</v>
      </c>
      <c r="AJ73" s="20" t="s">
        <v>72</v>
      </c>
      <c r="AK73" s="20" t="s">
        <v>71</v>
      </c>
      <c r="AL73" s="20" t="s">
        <v>838</v>
      </c>
      <c r="AM73" s="20" t="s">
        <v>71</v>
      </c>
      <c r="AN73" s="20" t="s">
        <v>881</v>
      </c>
      <c r="AO73" s="20" t="s">
        <v>882</v>
      </c>
    </row>
    <row r="74" s="5" customFormat="1" ht="315" spans="1:41">
      <c r="A74" s="19">
        <v>67</v>
      </c>
      <c r="B74" s="77" t="s">
        <v>883</v>
      </c>
      <c r="C74" s="20" t="s">
        <v>54</v>
      </c>
      <c r="D74" s="20" t="s">
        <v>55</v>
      </c>
      <c r="E74" s="21" t="s">
        <v>884</v>
      </c>
      <c r="F74" s="20" t="s">
        <v>57</v>
      </c>
      <c r="G74" s="20" t="s">
        <v>885</v>
      </c>
      <c r="H74" s="20" t="s">
        <v>886</v>
      </c>
      <c r="I74" s="20" t="s">
        <v>887</v>
      </c>
      <c r="J74" s="21" t="s">
        <v>832</v>
      </c>
      <c r="K74" s="21" t="s">
        <v>888</v>
      </c>
      <c r="L74" s="20" t="s">
        <v>810</v>
      </c>
      <c r="M74" s="20" t="s">
        <v>64</v>
      </c>
      <c r="N74" s="21" t="s">
        <v>889</v>
      </c>
      <c r="O74" s="20" t="s">
        <v>890</v>
      </c>
      <c r="P74" s="20" t="s">
        <v>836</v>
      </c>
      <c r="Q74" s="20" t="s">
        <v>269</v>
      </c>
      <c r="R74" s="20" t="s">
        <v>69</v>
      </c>
      <c r="S74" s="20" t="s">
        <v>195</v>
      </c>
      <c r="T74" s="20" t="s">
        <v>891</v>
      </c>
      <c r="U74" s="20">
        <v>2024</v>
      </c>
      <c r="V74" s="20" t="s">
        <v>71</v>
      </c>
      <c r="W74" s="20">
        <v>2024.1</v>
      </c>
      <c r="X74" s="20">
        <v>2024.12</v>
      </c>
      <c r="Y74" s="20">
        <v>24.748</v>
      </c>
      <c r="Z74" s="20">
        <v>24.748</v>
      </c>
      <c r="AA74" s="20">
        <v>0</v>
      </c>
      <c r="AB74" s="20">
        <v>0</v>
      </c>
      <c r="AC74" s="20">
        <v>0</v>
      </c>
      <c r="AD74" s="20">
        <v>1789</v>
      </c>
      <c r="AE74" s="20">
        <v>12</v>
      </c>
      <c r="AF74" s="20" t="s">
        <v>72</v>
      </c>
      <c r="AG74" s="20" t="s">
        <v>72</v>
      </c>
      <c r="AH74" s="20" t="s">
        <v>72</v>
      </c>
      <c r="AI74" s="20" t="s">
        <v>71</v>
      </c>
      <c r="AJ74" s="20" t="s">
        <v>72</v>
      </c>
      <c r="AK74" s="20" t="s">
        <v>71</v>
      </c>
      <c r="AL74" s="20" t="s">
        <v>838</v>
      </c>
      <c r="AM74" s="20" t="s">
        <v>71</v>
      </c>
      <c r="AN74" s="20" t="s">
        <v>881</v>
      </c>
      <c r="AO74" s="20" t="s">
        <v>892</v>
      </c>
    </row>
    <row r="75" s="5" customFormat="1" ht="270" spans="1:41">
      <c r="A75" s="19">
        <v>68</v>
      </c>
      <c r="B75" s="77" t="s">
        <v>893</v>
      </c>
      <c r="C75" s="20" t="s">
        <v>54</v>
      </c>
      <c r="D75" s="20" t="s">
        <v>55</v>
      </c>
      <c r="E75" s="21" t="s">
        <v>894</v>
      </c>
      <c r="F75" s="20" t="s">
        <v>57</v>
      </c>
      <c r="G75" s="20" t="s">
        <v>895</v>
      </c>
      <c r="H75" s="20" t="s">
        <v>896</v>
      </c>
      <c r="I75" s="21" t="s">
        <v>897</v>
      </c>
      <c r="J75" s="21" t="s">
        <v>832</v>
      </c>
      <c r="K75" s="21" t="s">
        <v>898</v>
      </c>
      <c r="L75" s="20" t="s">
        <v>810</v>
      </c>
      <c r="M75" s="20" t="s">
        <v>64</v>
      </c>
      <c r="N75" s="21" t="s">
        <v>899</v>
      </c>
      <c r="O75" s="20" t="s">
        <v>835</v>
      </c>
      <c r="P75" s="20" t="s">
        <v>900</v>
      </c>
      <c r="Q75" s="20" t="s">
        <v>269</v>
      </c>
      <c r="R75" s="20" t="s">
        <v>69</v>
      </c>
      <c r="S75" s="20" t="s">
        <v>195</v>
      </c>
      <c r="T75" s="20" t="s">
        <v>901</v>
      </c>
      <c r="U75" s="20">
        <v>2024</v>
      </c>
      <c r="V75" s="20" t="s">
        <v>71</v>
      </c>
      <c r="W75" s="20">
        <v>2024.1</v>
      </c>
      <c r="X75" s="20">
        <v>2024.12</v>
      </c>
      <c r="Y75" s="20">
        <v>45.4</v>
      </c>
      <c r="Z75" s="20">
        <v>45.4</v>
      </c>
      <c r="AA75" s="20">
        <v>0</v>
      </c>
      <c r="AB75" s="20">
        <v>0</v>
      </c>
      <c r="AC75" s="20">
        <v>0</v>
      </c>
      <c r="AD75" s="20">
        <v>538</v>
      </c>
      <c r="AE75" s="20">
        <v>19</v>
      </c>
      <c r="AF75" s="20" t="s">
        <v>72</v>
      </c>
      <c r="AG75" s="20" t="s">
        <v>72</v>
      </c>
      <c r="AH75" s="20" t="s">
        <v>72</v>
      </c>
      <c r="AI75" s="20" t="s">
        <v>71</v>
      </c>
      <c r="AJ75" s="20" t="s">
        <v>72</v>
      </c>
      <c r="AK75" s="20" t="s">
        <v>71</v>
      </c>
      <c r="AL75" s="20" t="s">
        <v>838</v>
      </c>
      <c r="AM75" s="20" t="s">
        <v>71</v>
      </c>
      <c r="AN75" s="20" t="s">
        <v>902</v>
      </c>
      <c r="AO75" s="20" t="s">
        <v>903</v>
      </c>
    </row>
    <row r="76" s="5" customFormat="1" ht="270" spans="1:41">
      <c r="A76" s="19">
        <v>69</v>
      </c>
      <c r="B76" s="77" t="s">
        <v>904</v>
      </c>
      <c r="C76" s="20" t="s">
        <v>54</v>
      </c>
      <c r="D76" s="20" t="s">
        <v>55</v>
      </c>
      <c r="E76" s="21" t="s">
        <v>905</v>
      </c>
      <c r="F76" s="20" t="s">
        <v>57</v>
      </c>
      <c r="G76" s="20" t="s">
        <v>906</v>
      </c>
      <c r="H76" s="20" t="s">
        <v>907</v>
      </c>
      <c r="I76" s="21" t="s">
        <v>908</v>
      </c>
      <c r="J76" s="21" t="s">
        <v>832</v>
      </c>
      <c r="K76" s="21" t="s">
        <v>909</v>
      </c>
      <c r="L76" s="20" t="s">
        <v>810</v>
      </c>
      <c r="M76" s="20" t="s">
        <v>64</v>
      </c>
      <c r="N76" s="21" t="s">
        <v>910</v>
      </c>
      <c r="O76" s="20" t="s">
        <v>911</v>
      </c>
      <c r="P76" s="20" t="s">
        <v>912</v>
      </c>
      <c r="Q76" s="20" t="s">
        <v>269</v>
      </c>
      <c r="R76" s="20" t="s">
        <v>69</v>
      </c>
      <c r="S76" s="20" t="s">
        <v>195</v>
      </c>
      <c r="T76" s="20" t="s">
        <v>913</v>
      </c>
      <c r="U76" s="20">
        <v>2024</v>
      </c>
      <c r="V76" s="20" t="s">
        <v>71</v>
      </c>
      <c r="W76" s="20">
        <v>2024.1</v>
      </c>
      <c r="X76" s="20">
        <v>2024.12</v>
      </c>
      <c r="Y76" s="20">
        <v>32.68</v>
      </c>
      <c r="Z76" s="20">
        <v>32.68</v>
      </c>
      <c r="AA76" s="20">
        <v>0</v>
      </c>
      <c r="AB76" s="20">
        <v>0</v>
      </c>
      <c r="AC76" s="20">
        <v>0</v>
      </c>
      <c r="AD76" s="20">
        <v>528</v>
      </c>
      <c r="AE76" s="20">
        <v>23</v>
      </c>
      <c r="AF76" s="20" t="s">
        <v>72</v>
      </c>
      <c r="AG76" s="20" t="s">
        <v>72</v>
      </c>
      <c r="AH76" s="20" t="s">
        <v>72</v>
      </c>
      <c r="AI76" s="20" t="s">
        <v>71</v>
      </c>
      <c r="AJ76" s="20" t="s">
        <v>72</v>
      </c>
      <c r="AK76" s="20" t="s">
        <v>71</v>
      </c>
      <c r="AL76" s="20" t="s">
        <v>838</v>
      </c>
      <c r="AM76" s="20" t="s">
        <v>71</v>
      </c>
      <c r="AN76" s="20" t="s">
        <v>914</v>
      </c>
      <c r="AO76" s="20" t="s">
        <v>915</v>
      </c>
    </row>
    <row r="77" s="5" customFormat="1" ht="360" spans="1:41">
      <c r="A77" s="19">
        <v>70</v>
      </c>
      <c r="B77" s="77" t="s">
        <v>916</v>
      </c>
      <c r="C77" s="20" t="s">
        <v>54</v>
      </c>
      <c r="D77" s="20" t="s">
        <v>55</v>
      </c>
      <c r="E77" s="21" t="s">
        <v>917</v>
      </c>
      <c r="F77" s="20" t="s">
        <v>57</v>
      </c>
      <c r="G77" s="20" t="s">
        <v>918</v>
      </c>
      <c r="H77" s="21" t="s">
        <v>919</v>
      </c>
      <c r="I77" s="21" t="s">
        <v>920</v>
      </c>
      <c r="J77" s="21" t="s">
        <v>832</v>
      </c>
      <c r="K77" s="21" t="s">
        <v>921</v>
      </c>
      <c r="L77" s="20" t="s">
        <v>810</v>
      </c>
      <c r="M77" s="20" t="s">
        <v>64</v>
      </c>
      <c r="N77" s="21" t="s">
        <v>922</v>
      </c>
      <c r="O77" s="20" t="s">
        <v>835</v>
      </c>
      <c r="P77" s="20" t="s">
        <v>836</v>
      </c>
      <c r="Q77" s="20" t="s">
        <v>269</v>
      </c>
      <c r="R77" s="20" t="s">
        <v>69</v>
      </c>
      <c r="S77" s="20" t="s">
        <v>195</v>
      </c>
      <c r="T77" s="20" t="s">
        <v>923</v>
      </c>
      <c r="U77" s="20">
        <v>2024</v>
      </c>
      <c r="V77" s="20" t="s">
        <v>71</v>
      </c>
      <c r="W77" s="20">
        <v>2024.1</v>
      </c>
      <c r="X77" s="20">
        <v>2024.12</v>
      </c>
      <c r="Y77" s="20">
        <v>96.085</v>
      </c>
      <c r="Z77" s="20">
        <v>96.085</v>
      </c>
      <c r="AA77" s="20">
        <v>0</v>
      </c>
      <c r="AB77" s="20">
        <v>0</v>
      </c>
      <c r="AC77" s="20">
        <v>0</v>
      </c>
      <c r="AD77" s="20">
        <v>1265</v>
      </c>
      <c r="AE77" s="20">
        <v>17</v>
      </c>
      <c r="AF77" s="20" t="s">
        <v>72</v>
      </c>
      <c r="AG77" s="20" t="s">
        <v>72</v>
      </c>
      <c r="AH77" s="20" t="s">
        <v>72</v>
      </c>
      <c r="AI77" s="20" t="s">
        <v>71</v>
      </c>
      <c r="AJ77" s="20" t="s">
        <v>72</v>
      </c>
      <c r="AK77" s="20" t="s">
        <v>71</v>
      </c>
      <c r="AL77" s="20" t="s">
        <v>838</v>
      </c>
      <c r="AM77" s="20" t="s">
        <v>71</v>
      </c>
      <c r="AN77" s="20" t="s">
        <v>924</v>
      </c>
      <c r="AO77" s="20" t="s">
        <v>925</v>
      </c>
    </row>
    <row r="78" s="5" customFormat="1" ht="165" spans="1:41">
      <c r="A78" s="19">
        <v>71</v>
      </c>
      <c r="B78" s="77" t="s">
        <v>926</v>
      </c>
      <c r="C78" s="20" t="s">
        <v>54</v>
      </c>
      <c r="D78" s="20" t="s">
        <v>55</v>
      </c>
      <c r="E78" s="21" t="s">
        <v>927</v>
      </c>
      <c r="F78" s="20" t="s">
        <v>57</v>
      </c>
      <c r="G78" s="20" t="s">
        <v>928</v>
      </c>
      <c r="H78" s="21" t="s">
        <v>929</v>
      </c>
      <c r="I78" s="20" t="s">
        <v>930</v>
      </c>
      <c r="J78" s="21" t="s">
        <v>832</v>
      </c>
      <c r="K78" s="21" t="s">
        <v>931</v>
      </c>
      <c r="L78" s="20" t="s">
        <v>810</v>
      </c>
      <c r="M78" s="20" t="s">
        <v>64</v>
      </c>
      <c r="N78" s="21" t="s">
        <v>932</v>
      </c>
      <c r="O78" s="20" t="s">
        <v>890</v>
      </c>
      <c r="P78" s="20" t="s">
        <v>933</v>
      </c>
      <c r="Q78" s="20" t="s">
        <v>269</v>
      </c>
      <c r="R78" s="20" t="s">
        <v>69</v>
      </c>
      <c r="S78" s="20" t="s">
        <v>195</v>
      </c>
      <c r="T78" s="20" t="s">
        <v>934</v>
      </c>
      <c r="U78" s="20">
        <v>2024</v>
      </c>
      <c r="V78" s="20" t="s">
        <v>71</v>
      </c>
      <c r="W78" s="20">
        <v>2024.1</v>
      </c>
      <c r="X78" s="20">
        <v>2024.12</v>
      </c>
      <c r="Y78" s="20">
        <v>25.12</v>
      </c>
      <c r="Z78" s="20">
        <v>25.12</v>
      </c>
      <c r="AA78" s="20">
        <v>0</v>
      </c>
      <c r="AB78" s="20">
        <v>0</v>
      </c>
      <c r="AC78" s="20">
        <v>0</v>
      </c>
      <c r="AD78" s="20">
        <v>2661</v>
      </c>
      <c r="AE78" s="20">
        <v>2</v>
      </c>
      <c r="AF78" s="20" t="s">
        <v>72</v>
      </c>
      <c r="AG78" s="20" t="s">
        <v>72</v>
      </c>
      <c r="AH78" s="20" t="s">
        <v>72</v>
      </c>
      <c r="AI78" s="20" t="s">
        <v>71</v>
      </c>
      <c r="AJ78" s="20" t="s">
        <v>72</v>
      </c>
      <c r="AK78" s="20" t="s">
        <v>71</v>
      </c>
      <c r="AL78" s="20" t="s">
        <v>935</v>
      </c>
      <c r="AM78" s="20" t="s">
        <v>71</v>
      </c>
      <c r="AN78" s="20" t="s">
        <v>936</v>
      </c>
      <c r="AO78" s="20" t="s">
        <v>937</v>
      </c>
    </row>
    <row r="79" s="5" customFormat="1" ht="330" spans="1:41">
      <c r="A79" s="58">
        <v>72</v>
      </c>
      <c r="B79" s="77" t="s">
        <v>938</v>
      </c>
      <c r="C79" s="20" t="s">
        <v>54</v>
      </c>
      <c r="D79" s="20" t="s">
        <v>55</v>
      </c>
      <c r="E79" s="21" t="s">
        <v>939</v>
      </c>
      <c r="F79" s="20" t="s">
        <v>57</v>
      </c>
      <c r="G79" s="20" t="s">
        <v>940</v>
      </c>
      <c r="H79" s="21" t="s">
        <v>941</v>
      </c>
      <c r="I79" s="20" t="s">
        <v>942</v>
      </c>
      <c r="J79" s="20" t="s">
        <v>832</v>
      </c>
      <c r="K79" s="21" t="s">
        <v>943</v>
      </c>
      <c r="L79" s="20" t="s">
        <v>169</v>
      </c>
      <c r="M79" s="20" t="s">
        <v>143</v>
      </c>
      <c r="N79" s="21" t="s">
        <v>944</v>
      </c>
      <c r="O79" s="20" t="s">
        <v>890</v>
      </c>
      <c r="P79" s="20" t="s">
        <v>945</v>
      </c>
      <c r="Q79" s="20" t="s">
        <v>269</v>
      </c>
      <c r="R79" s="20" t="s">
        <v>69</v>
      </c>
      <c r="S79" s="20" t="s">
        <v>195</v>
      </c>
      <c r="T79" s="20" t="s">
        <v>946</v>
      </c>
      <c r="U79" s="20">
        <v>2024</v>
      </c>
      <c r="V79" s="20" t="s">
        <v>71</v>
      </c>
      <c r="W79" s="20">
        <v>2024.1</v>
      </c>
      <c r="X79" s="20">
        <v>2024.12</v>
      </c>
      <c r="Y79" s="20">
        <v>64.9</v>
      </c>
      <c r="Z79" s="20">
        <v>64.9</v>
      </c>
      <c r="AA79" s="20">
        <v>0</v>
      </c>
      <c r="AB79" s="20">
        <v>0</v>
      </c>
      <c r="AC79" s="20">
        <v>0</v>
      </c>
      <c r="AD79" s="20">
        <v>3011</v>
      </c>
      <c r="AE79" s="20">
        <v>32</v>
      </c>
      <c r="AF79" s="20" t="s">
        <v>72</v>
      </c>
      <c r="AG79" s="20" t="s">
        <v>72</v>
      </c>
      <c r="AH79" s="20" t="s">
        <v>72</v>
      </c>
      <c r="AI79" s="20" t="s">
        <v>71</v>
      </c>
      <c r="AJ79" s="20" t="s">
        <v>72</v>
      </c>
      <c r="AK79" s="20" t="s">
        <v>71</v>
      </c>
      <c r="AL79" s="20" t="s">
        <v>838</v>
      </c>
      <c r="AM79" s="20" t="s">
        <v>71</v>
      </c>
      <c r="AN79" s="20" t="s">
        <v>947</v>
      </c>
      <c r="AO79" s="20" t="s">
        <v>948</v>
      </c>
    </row>
    <row r="80" s="5" customFormat="1" ht="255" spans="1:41">
      <c r="A80" s="58">
        <v>73</v>
      </c>
      <c r="B80" s="20" t="s">
        <v>949</v>
      </c>
      <c r="C80" s="20" t="s">
        <v>54</v>
      </c>
      <c r="D80" s="20" t="s">
        <v>55</v>
      </c>
      <c r="E80" s="21" t="s">
        <v>950</v>
      </c>
      <c r="F80" s="20" t="s">
        <v>57</v>
      </c>
      <c r="G80" s="20" t="s">
        <v>951</v>
      </c>
      <c r="H80" s="20" t="s">
        <v>952</v>
      </c>
      <c r="I80" s="20" t="s">
        <v>953</v>
      </c>
      <c r="J80" s="20" t="s">
        <v>832</v>
      </c>
      <c r="K80" s="21" t="s">
        <v>954</v>
      </c>
      <c r="L80" s="20" t="s">
        <v>810</v>
      </c>
      <c r="M80" s="20" t="s">
        <v>64</v>
      </c>
      <c r="N80" s="21" t="s">
        <v>955</v>
      </c>
      <c r="O80" s="20" t="s">
        <v>890</v>
      </c>
      <c r="P80" s="20" t="s">
        <v>869</v>
      </c>
      <c r="Q80" s="20" t="s">
        <v>269</v>
      </c>
      <c r="R80" s="20" t="s">
        <v>69</v>
      </c>
      <c r="S80" s="20" t="s">
        <v>195</v>
      </c>
      <c r="T80" s="20" t="s">
        <v>956</v>
      </c>
      <c r="U80" s="20">
        <v>2024</v>
      </c>
      <c r="V80" s="20" t="s">
        <v>71</v>
      </c>
      <c r="W80" s="20">
        <v>2024.1</v>
      </c>
      <c r="X80" s="20">
        <v>2024.12</v>
      </c>
      <c r="Y80" s="20">
        <v>23.05</v>
      </c>
      <c r="Z80" s="20">
        <v>23.05</v>
      </c>
      <c r="AA80" s="20">
        <v>0</v>
      </c>
      <c r="AB80" s="20">
        <v>0</v>
      </c>
      <c r="AC80" s="20">
        <v>0</v>
      </c>
      <c r="AD80" s="20">
        <v>512</v>
      </c>
      <c r="AE80" s="20">
        <v>22</v>
      </c>
      <c r="AF80" s="20" t="s">
        <v>72</v>
      </c>
      <c r="AG80" s="20" t="s">
        <v>72</v>
      </c>
      <c r="AH80" s="20" t="s">
        <v>72</v>
      </c>
      <c r="AI80" s="20" t="s">
        <v>71</v>
      </c>
      <c r="AJ80" s="20" t="s">
        <v>72</v>
      </c>
      <c r="AK80" s="20" t="s">
        <v>71</v>
      </c>
      <c r="AL80" s="52" t="s">
        <v>838</v>
      </c>
      <c r="AM80" s="20" t="s">
        <v>71</v>
      </c>
      <c r="AN80" s="20" t="s">
        <v>957</v>
      </c>
      <c r="AO80" s="20" t="s">
        <v>958</v>
      </c>
    </row>
  </sheetData>
  <autoFilter ref="A7:AO80">
    <sortState ref="A7:AO80">
      <sortCondition ref="B7" descending="1"/>
    </sortState>
    <extLst/>
  </autoFilter>
  <mergeCells count="53">
    <mergeCell ref="A1:C1"/>
    <mergeCell ref="A2:AO2"/>
    <mergeCell ref="J3:R3"/>
    <mergeCell ref="S3:T3"/>
    <mergeCell ref="W3:X3"/>
    <mergeCell ref="AD3:AE3"/>
    <mergeCell ref="AH3:AI3"/>
    <mergeCell ref="AK3:AL3"/>
    <mergeCell ref="AM3:AN3"/>
    <mergeCell ref="K4:N4"/>
    <mergeCell ref="O4:Q4"/>
    <mergeCell ref="Z4:AB4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  <mergeCell ref="AO3:AO6"/>
  </mergeCells>
  <dataValidations count="2">
    <dataValidation allowBlank="1" showInputMessage="1" showErrorMessage="1" sqref="C22:D22 C23:D23 C24:D24 C25:D25 C26:D26 C27:D27 C28:D28 C29:D29 C30:D30 C31:D31 C32:D32 C33:D33 C34:D34 C35:D35 C36:D36 C37:D37 C38:D38 C39:D39 C40:D40 C41:D41 C42:D42 C43:D43 C44:D44 C45:D45 C46:D46 C47:D47 C48:D48 C49:D49 C50:D50 C51:D51 C52:D52 C53:D53 C54:D54 C55:D55 C56:D56 C57:D57 C58:D58 C59:D59 C60:D60 C61:D61 C62:D62 C63:D63 C64:D64 C65:D65 C66:D66 C67:D67 C68:D68 C69:D69 C70:D70 C71:D71 C72:D72 C73:D73 C74:D74 C75:D75 C76:D76 C77:D77 C78:D78 C79:D79 C80:D80 C1:D21 C81:D1048576"/>
    <dataValidation type="list" allowBlank="1" showInputMessage="1" showErrorMessage="1" sqref="B65">
      <formula1>项目类型</formula1>
    </dataValidation>
  </dataValidations>
  <printOptions horizontalCentered="1"/>
  <pageMargins left="0.196527777777778" right="0.0388888888888889" top="0.511805555555556" bottom="0.0388888888888889" header="0.5" footer="0.0784722222222222"/>
  <pageSetup paperSize="8" scale="4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2016-12-02T08:54:00Z</dcterms:created>
  <cp:lastPrinted>2022-09-28T08:37:00Z</cp:lastPrinted>
  <dcterms:modified xsi:type="dcterms:W3CDTF">2024-09-06T09:44:02Z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ICV">
    <vt:lpwstr>19550F21C6F841A3B527B6EDDB936661_13</vt:lpwstr>
  </property>
  <property fmtid="{D5CDD505-2E9C-101B-9397-08002B2CF9AE}" pid="4" name="KSOReadingLayout">
    <vt:bool>true</vt:bool>
  </property>
</Properties>
</file>