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附表1 项目库备案表" sheetId="1" r:id="rId1"/>
  </sheets>
  <definedNames>
    <definedName name="_xlnm._FilterDatabase" localSheetId="0" hidden="1">'附表1 项目库备案表'!$A$1:$H$28</definedName>
    <definedName name="产业项目">#REF!</definedName>
    <definedName name="村公共服务">#REF!</definedName>
    <definedName name="村基础设施">#REF!</definedName>
    <definedName name="公益岗位">#REF!</definedName>
    <definedName name="健康扶贫">#REF!</definedName>
    <definedName name="教育扶贫">#REF!</definedName>
    <definedName name="金融扶贫">#REF!</definedName>
    <definedName name="就业扶贫">#REF!</definedName>
    <definedName name="生活条件改善">#REF!</definedName>
    <definedName name="危房改造">#REF!</definedName>
    <definedName name="项目管理费">#REF!</definedName>
    <definedName name="项目类型">#REF!</definedName>
    <definedName name="易地扶贫搬迁">#REF!</definedName>
    <definedName name="综合保障性扶贫">#REF!</definedName>
  </definedNames>
  <calcPr calcId="144525"/>
</workbook>
</file>

<file path=xl/sharedStrings.xml><?xml version="1.0" encoding="utf-8"?>
<sst xmlns="http://schemas.openxmlformats.org/spreadsheetml/2006/main" count="187" uniqueCount="95">
  <si>
    <t xml:space="preserve"> 附件</t>
  </si>
  <si>
    <t>渝北区2020年财政专项扶贫资金项目计划表</t>
  </si>
  <si>
    <t>序号</t>
  </si>
  <si>
    <t>项目名称</t>
  </si>
  <si>
    <t>项目类型</t>
  </si>
  <si>
    <t>项目子类型</t>
  </si>
  <si>
    <t>实施地点</t>
  </si>
  <si>
    <t>实施单位</t>
  </si>
  <si>
    <t>主要建设内容</t>
  </si>
  <si>
    <t>扶贫绩效目标</t>
  </si>
  <si>
    <t>财政专项扶贫资金规模（万元）</t>
  </si>
  <si>
    <t>主管部门</t>
  </si>
  <si>
    <t>业主单位</t>
  </si>
  <si>
    <t>合计</t>
  </si>
  <si>
    <t>扶贫发展</t>
  </si>
  <si>
    <t>中央资金</t>
  </si>
  <si>
    <t>市级资金</t>
  </si>
  <si>
    <t>县级资金</t>
  </si>
  <si>
    <t>渝北区2020年度健康扶贫医疗救助项目</t>
  </si>
  <si>
    <t>健康扶贫</t>
  </si>
  <si>
    <t>接受医疗救助</t>
  </si>
  <si>
    <t>全区</t>
  </si>
  <si>
    <t>区卫健委</t>
  </si>
  <si>
    <t>为渝北区农村建档立卡贫困户提供兜底保障、健康体检、门诊定额补助等医疗救助政策，切实减轻贫困人口医疗费用负担。</t>
  </si>
  <si>
    <t>对渝北区农村建档立卡贫困户提供医疗救助，确保个人住院只自付总费用的8%，个人门诊只自付总费用的18%，切实减轻贫困人口医疗费用负担。</t>
  </si>
  <si>
    <t>渝北区2020年度扶贫小额信贷贴息</t>
  </si>
  <si>
    <t>金融扶贫</t>
  </si>
  <si>
    <t>扶贫小额贷款贴息</t>
  </si>
  <si>
    <t>区扶贫办</t>
  </si>
  <si>
    <t>全区11个镇</t>
  </si>
  <si>
    <t>全年累计发放贷款300户以上，并对贷款进行全额贴息</t>
  </si>
  <si>
    <t>解决有意愿发展产业贫困户的资金难题</t>
  </si>
  <si>
    <t>渝北区茨竹镇2020年度到户到人扶持项目</t>
  </si>
  <si>
    <t>产业项目</t>
  </si>
  <si>
    <t>其他</t>
  </si>
  <si>
    <t>茨竹镇</t>
  </si>
  <si>
    <t>根据贫困户的情况，实施一户一策，统筹安排用于种养业等生产经营项目，改善生产生活条件，投资入股，支付子女教育、医疗自付部分等支出。</t>
  </si>
  <si>
    <t>帮助贫困户发展致富产业，改善生产生活条件，实现持续增收、稳定脱贫</t>
  </si>
  <si>
    <t>渝北区大盛镇2020年度到户到人扶持项目</t>
  </si>
  <si>
    <t>大盛镇</t>
  </si>
  <si>
    <t>渝北区木耳镇2020年度到户到人扶持项目</t>
  </si>
  <si>
    <t>木耳镇</t>
  </si>
  <si>
    <t>渝北区古路镇2020年度到户到人扶持项目</t>
  </si>
  <si>
    <t>古路镇</t>
  </si>
  <si>
    <t>渝北区兴隆镇2020年度到户到人扶持项目</t>
  </si>
  <si>
    <t>兴隆镇</t>
  </si>
  <si>
    <t>渝北区玉峰山镇2020年度到户到人扶持项目</t>
  </si>
  <si>
    <t>玉峰山镇</t>
  </si>
  <si>
    <t>渝北区石船镇2020年度到户到人扶持项目</t>
  </si>
  <si>
    <t>石船镇</t>
  </si>
  <si>
    <t>渝北区大湾镇2020年度到户到人扶持项目</t>
  </si>
  <si>
    <t>大湾镇</t>
  </si>
  <si>
    <t>渝北区洛碛镇2020年度到户到人扶持项目</t>
  </si>
  <si>
    <t>洛碛镇</t>
  </si>
  <si>
    <t>渝北区龙兴镇2020年度到户到人扶持项目</t>
  </si>
  <si>
    <t>龙兴镇</t>
  </si>
  <si>
    <t>渝北区统景镇2020年度到户到人扶持项目</t>
  </si>
  <si>
    <t>统景镇</t>
  </si>
  <si>
    <t>渝北区2020年度农村实用技能及精气神培训</t>
  </si>
  <si>
    <t>就业扶贫</t>
  </si>
  <si>
    <t>技能培训</t>
  </si>
  <si>
    <t>木耳、茨竹、大湾、古路、统景、大盛、洛碛、石船8个镇</t>
  </si>
  <si>
    <t>对农村建卡贫困户进行实用技能及精气神培训300人</t>
  </si>
  <si>
    <t>提高扶贫人口的农业实用技术，增强贫困人口脱贫致富的信心和精气神</t>
  </si>
  <si>
    <t>渝北区2020年度教育扶贫项目</t>
  </si>
  <si>
    <t>教育扶贫</t>
  </si>
  <si>
    <t>其他教育扶贫</t>
  </si>
  <si>
    <t>区职教中心</t>
  </si>
  <si>
    <t>区教委</t>
  </si>
  <si>
    <t>对70名重庆籍建卡贫困学生给予生活费补助10.5万元，人均1500元，解决贫困学生入学难问题，同时让学生接受职业教育，学到一技之长。</t>
  </si>
  <si>
    <t>解决70名重庆籍7贫困学生入学难的问题，保障学生在校生活无忧，顺利完成学业，保证不让一个学生因家庭经济困难而失学</t>
  </si>
  <si>
    <t>渝北区2020年建卡户产业精准脱贫保</t>
  </si>
  <si>
    <t>产业保险</t>
  </si>
  <si>
    <t>按照200元/户的标准，对全区建档立卡贫困户购买产业精准脱贫保。参保对象可结合自身产业发展实际，在保额限额范围内自主选择产业品种参保。</t>
  </si>
  <si>
    <t>确保贫困户产业风险保障全覆盖、贫困人口持续稳定增收。</t>
  </si>
  <si>
    <t>大湾镇金凤村2020年度水果基地提升建设项目</t>
  </si>
  <si>
    <t>村基础设施</t>
  </si>
  <si>
    <t>产业路</t>
  </si>
  <si>
    <t>区农业农村委</t>
  </si>
  <si>
    <t>1、新建混凝土路面0.733公里（大来垭-莫家坟-水口山嘴嘴）。砼宽2.5米，厚20厘米，C25砼路浇筑+10厘米厚碎石垫层，每5米一个伸缩缝，建设成本360元/米，需投入资金26.4万元。
2、新建青石板路面2000平方米，C15水泥砂浆垫层厚10厘米，青石板厚2厘米以上，建设成本为160元/平方米，需投入资金32万元。</t>
  </si>
  <si>
    <t>项目受益农户200户450人，其中贫困户12户32人。</t>
  </si>
  <si>
    <t>大盛镇千盏村2020年度桃园基地提升项目</t>
  </si>
  <si>
    <t>种植养殖加工服务</t>
  </si>
  <si>
    <t>1、桃苗及栽植。7千米步道种植花桃，1株/4米。（桃苗标准：苗木嫁接口上2厘米处茎粗度Φ1.2厘米以上）共种植3500株，建设标准20元/株（包括树苗、种植），申请财政补助资金7万元。
2、为215亩桃树铺设防草地布，防草地布只铺设在种植有桃树的垄面。建设标准：宽度1.4米，材质：环保的全新聚丙烯（PP）和高分子功能材料；品牌：园丰一号。补助标准为1000元/亩，申请财政补助资金21.5万元 。</t>
  </si>
  <si>
    <t>项目受益农户192户、690人。其中贫困户12户、22人。</t>
  </si>
  <si>
    <t>渝北区统景镇龙安村老果树改造</t>
  </si>
  <si>
    <t>1、果树下桩。每株4元，15000株共需资金6万元。
2、高接换种接穗。平均每株需接芽10个，换接的品种为塔罗科血橙、爱媛38号、大雅（嫁接植株存活率≥95%，接芽存活率≥80%）。每个接芽按0.4元计算，15000株共需接穗资金6万元。
3、嫁接及接后管理。包括购嫁接膜，嫁接、施肥、打农药、除草等人工费，每株8元，15000株共需资金12万元。
4、肥水管理。购复合肥7.5吨（品牌：史丹利、氮磷钾比为15:15:15，总养分：45%），单价4400元/吨，总金额3.3万元；购尿素7.5吨（品牌：泸天化尿素、净含量≥46.2%），单价2200元/吨，总金额1.65万元；根据柑橘树病虫害发生情况购相关农药0.65万元；共计5.6万元。
5、建项目公示牌1块，0.4万元。</t>
  </si>
  <si>
    <t>项目受益农户178户，530人，其中贫困户16户45人。</t>
  </si>
  <si>
    <t>统景镇西新村2020年度产业便道建设</t>
  </si>
  <si>
    <t>1、新建青岗坪至烂井坝产业道路1567米。砼宽2.5米，厚20厘米，C25砼路浇筑+10厘米厚碎石垫层，每5米一个伸缩缝，建设成本360元/米，需资金56.4万元；
2、黄桷树丫口至塘丫口产业道路1200米。砼宽2.5米，厚20厘米，C25砼路浇筑+10厘米厚碎石垫层，每5米一个伸缩缝，建设成本360元/米，需资金43.2万；
3、建项目公示牌1块，0.4万元。</t>
  </si>
  <si>
    <t>该项目全部投产后，可以带动300余亩成熟李子、樱桃、梨子产业林劳作更加便捷，同时还可减少种植产业的劳动力负担，切实带动西新村产业发展。</t>
  </si>
  <si>
    <t>渝北区2020年精准脱贫保</t>
  </si>
  <si>
    <t>参加其他补充医疗保险</t>
  </si>
  <si>
    <t>2019资金安排，因标准由100元/人提高到130元/人，补充安排资金6.5万元。</t>
  </si>
  <si>
    <t>全区所有建档立卡贫困户均受益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</si>
</sst>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2"/>
      <name val="宋体"/>
      <charset val="134"/>
    </font>
    <font>
      <sz val="11"/>
      <name val="黑体"/>
      <charset val="134"/>
    </font>
    <font>
      <sz val="10"/>
      <name val="方正仿宋_GBK"/>
      <charset val="134"/>
    </font>
    <font>
      <sz val="12"/>
      <name val="方正黑体_GBK"/>
      <charset val="134"/>
    </font>
    <font>
      <sz val="16"/>
      <name val="方正小标宋_GBK"/>
      <charset val="134"/>
    </font>
    <font>
      <sz val="18"/>
      <name val="方正仿宋_GBK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1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5" borderId="10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/>
    <xf numFmtId="0" fontId="10" fillId="20" borderId="14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14" borderId="13" applyNumberFormat="0" applyAlignment="0" applyProtection="0">
      <alignment vertical="center"/>
    </xf>
    <xf numFmtId="0" fontId="20" fillId="14" borderId="10" applyNumberFormat="0" applyAlignment="0" applyProtection="0">
      <alignment vertical="center"/>
    </xf>
    <xf numFmtId="0" fontId="13" fillId="8" borderId="11" applyNumberForma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24">
    <xf numFmtId="0" fontId="0" fillId="0" borderId="0" xfId="0"/>
    <xf numFmtId="0" fontId="1" fillId="0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9"/>
  <sheetViews>
    <sheetView tabSelected="1" zoomScale="85" zoomScaleNormal="85" workbookViewId="0">
      <selection activeCell="D3" sqref="D3:D6"/>
    </sheetView>
  </sheetViews>
  <sheetFormatPr defaultColWidth="9" defaultRowHeight="14.25"/>
  <cols>
    <col min="1" max="1" width="3.625" style="3" customWidth="1"/>
    <col min="2" max="2" width="12.75" style="3" customWidth="1"/>
    <col min="3" max="3" width="9.375" style="3" customWidth="1"/>
    <col min="4" max="4" width="10.5" style="3" customWidth="1"/>
    <col min="5" max="5" width="5.75" style="3" customWidth="1"/>
    <col min="6" max="7" width="6" style="3" customWidth="1"/>
    <col min="8" max="8" width="21.625" style="3" customWidth="1"/>
    <col min="9" max="9" width="20.625" style="3" customWidth="1"/>
    <col min="10" max="10" width="7.2" style="3" customWidth="1"/>
    <col min="11" max="14" width="7.625" style="3" customWidth="1"/>
    <col min="15" max="16384" width="9" style="3"/>
  </cols>
  <sheetData>
    <row r="1" ht="22.5" customHeight="1" spans="1:5">
      <c r="A1" s="4" t="s">
        <v>0</v>
      </c>
      <c r="B1" s="4"/>
      <c r="C1" s="4"/>
      <c r="E1" s="5"/>
    </row>
    <row r="2" ht="27" customHeight="1" spans="1:1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="1" customFormat="1" ht="50" customHeight="1" spans="1:14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8"/>
      <c r="H3" s="8" t="s">
        <v>8</v>
      </c>
      <c r="I3" s="20" t="s">
        <v>9</v>
      </c>
      <c r="J3" s="8" t="s">
        <v>10</v>
      </c>
      <c r="K3" s="8"/>
      <c r="L3" s="8"/>
      <c r="M3" s="8"/>
      <c r="N3" s="8"/>
    </row>
    <row r="4" s="1" customFormat="1" ht="15" customHeight="1" spans="1:14">
      <c r="A4" s="9"/>
      <c r="B4" s="9"/>
      <c r="C4" s="9"/>
      <c r="D4" s="9"/>
      <c r="E4" s="9"/>
      <c r="F4" s="7" t="s">
        <v>11</v>
      </c>
      <c r="G4" s="7" t="s">
        <v>12</v>
      </c>
      <c r="H4" s="8"/>
      <c r="I4" s="21"/>
      <c r="J4" s="8" t="s">
        <v>13</v>
      </c>
      <c r="K4" s="8"/>
      <c r="L4" s="8"/>
      <c r="M4" s="8"/>
      <c r="N4" s="8"/>
    </row>
    <row r="5" s="1" customFormat="1" ht="15" customHeight="1" spans="1:14">
      <c r="A5" s="9"/>
      <c r="B5" s="9"/>
      <c r="C5" s="9"/>
      <c r="D5" s="9"/>
      <c r="E5" s="9"/>
      <c r="F5" s="9"/>
      <c r="G5" s="9"/>
      <c r="H5" s="8"/>
      <c r="I5" s="21"/>
      <c r="J5" s="8"/>
      <c r="K5" s="8" t="s">
        <v>14</v>
      </c>
      <c r="L5" s="8"/>
      <c r="M5" s="8"/>
      <c r="N5" s="8"/>
    </row>
    <row r="6" s="1" customFormat="1" ht="45" customHeight="1" spans="1:14">
      <c r="A6" s="10"/>
      <c r="B6" s="10"/>
      <c r="C6" s="10"/>
      <c r="D6" s="10"/>
      <c r="E6" s="10"/>
      <c r="F6" s="10"/>
      <c r="G6" s="10"/>
      <c r="H6" s="8"/>
      <c r="I6" s="22"/>
      <c r="J6" s="8"/>
      <c r="K6" s="8"/>
      <c r="L6" s="8" t="s">
        <v>15</v>
      </c>
      <c r="M6" s="8" t="s">
        <v>16</v>
      </c>
      <c r="N6" s="8" t="s">
        <v>17</v>
      </c>
    </row>
    <row r="7" s="2" customFormat="1" ht="48" customHeight="1" spans="1:14">
      <c r="A7" s="11" t="s">
        <v>13</v>
      </c>
      <c r="B7" s="12"/>
      <c r="C7" s="13"/>
      <c r="D7" s="13"/>
      <c r="E7" s="13"/>
      <c r="F7" s="14"/>
      <c r="G7" s="15"/>
      <c r="H7" s="16"/>
      <c r="I7" s="13"/>
      <c r="J7" s="13">
        <v>748.32</v>
      </c>
      <c r="K7" s="13">
        <f>SUM(K8:K28)</f>
        <v>748.32</v>
      </c>
      <c r="L7" s="13">
        <f>SUM(L8:L28)</f>
        <v>0</v>
      </c>
      <c r="M7" s="13">
        <f>SUM(M8:M28)</f>
        <v>350</v>
      </c>
      <c r="N7" s="13">
        <f>SUM(N8:N28)</f>
        <v>398.32</v>
      </c>
    </row>
    <row r="8" s="2" customFormat="1" ht="55" customHeight="1" spans="1:14">
      <c r="A8" s="13">
        <v>1</v>
      </c>
      <c r="B8" s="17" t="s">
        <v>18</v>
      </c>
      <c r="C8" s="13" t="s">
        <v>19</v>
      </c>
      <c r="D8" s="13" t="s">
        <v>20</v>
      </c>
      <c r="E8" s="13" t="s">
        <v>21</v>
      </c>
      <c r="F8" s="13" t="s">
        <v>22</v>
      </c>
      <c r="G8" s="13" t="s">
        <v>22</v>
      </c>
      <c r="H8" s="16" t="s">
        <v>23</v>
      </c>
      <c r="I8" s="16" t="s">
        <v>24</v>
      </c>
      <c r="J8" s="13"/>
      <c r="K8" s="13">
        <v>252</v>
      </c>
      <c r="L8" s="13"/>
      <c r="M8" s="13">
        <v>252</v>
      </c>
      <c r="N8" s="13"/>
    </row>
    <row r="9" s="2" customFormat="1" ht="55" customHeight="1" spans="1:14">
      <c r="A9" s="13">
        <v>2</v>
      </c>
      <c r="B9" s="17" t="s">
        <v>25</v>
      </c>
      <c r="C9" s="13" t="s">
        <v>26</v>
      </c>
      <c r="D9" s="13" t="s">
        <v>27</v>
      </c>
      <c r="E9" s="13" t="s">
        <v>21</v>
      </c>
      <c r="F9" s="13" t="s">
        <v>28</v>
      </c>
      <c r="G9" s="13" t="s">
        <v>29</v>
      </c>
      <c r="H9" s="16" t="s">
        <v>30</v>
      </c>
      <c r="I9" s="16" t="s">
        <v>31</v>
      </c>
      <c r="J9" s="13"/>
      <c r="K9" s="13">
        <v>25</v>
      </c>
      <c r="L9" s="13"/>
      <c r="M9" s="13">
        <v>25</v>
      </c>
      <c r="N9" s="13"/>
    </row>
    <row r="10" s="2" customFormat="1" ht="55" customHeight="1" spans="1:14">
      <c r="A10" s="13">
        <v>3</v>
      </c>
      <c r="B10" s="17" t="s">
        <v>32</v>
      </c>
      <c r="C10" s="13" t="s">
        <v>33</v>
      </c>
      <c r="D10" s="13" t="s">
        <v>34</v>
      </c>
      <c r="E10" s="13" t="s">
        <v>35</v>
      </c>
      <c r="F10" s="13" t="s">
        <v>28</v>
      </c>
      <c r="G10" s="13" t="s">
        <v>35</v>
      </c>
      <c r="H10" s="16" t="s">
        <v>36</v>
      </c>
      <c r="I10" s="16" t="s">
        <v>37</v>
      </c>
      <c r="J10" s="13"/>
      <c r="K10" s="13">
        <v>34.4</v>
      </c>
      <c r="L10" s="13"/>
      <c r="M10" s="13">
        <v>34.4</v>
      </c>
      <c r="N10" s="13"/>
    </row>
    <row r="11" s="2" customFormat="1" ht="55" customHeight="1" spans="1:14">
      <c r="A11" s="13">
        <v>4</v>
      </c>
      <c r="B11" s="17" t="s">
        <v>38</v>
      </c>
      <c r="C11" s="13" t="s">
        <v>33</v>
      </c>
      <c r="D11" s="13" t="s">
        <v>34</v>
      </c>
      <c r="E11" s="13" t="s">
        <v>39</v>
      </c>
      <c r="F11" s="13" t="s">
        <v>28</v>
      </c>
      <c r="G11" s="13" t="s">
        <v>39</v>
      </c>
      <c r="H11" s="16" t="s">
        <v>36</v>
      </c>
      <c r="I11" s="16" t="s">
        <v>37</v>
      </c>
      <c r="J11" s="13"/>
      <c r="K11" s="13">
        <v>38.6</v>
      </c>
      <c r="L11" s="13"/>
      <c r="M11" s="13">
        <v>38.6</v>
      </c>
      <c r="N11" s="13"/>
    </row>
    <row r="12" s="2" customFormat="1" ht="55" customHeight="1" spans="1:14">
      <c r="A12" s="13">
        <v>5</v>
      </c>
      <c r="B12" s="17" t="s">
        <v>40</v>
      </c>
      <c r="C12" s="13" t="s">
        <v>33</v>
      </c>
      <c r="D12" s="13" t="s">
        <v>34</v>
      </c>
      <c r="E12" s="13" t="s">
        <v>41</v>
      </c>
      <c r="F12" s="13" t="s">
        <v>28</v>
      </c>
      <c r="G12" s="13" t="s">
        <v>41</v>
      </c>
      <c r="H12" s="16" t="s">
        <v>36</v>
      </c>
      <c r="I12" s="16" t="s">
        <v>37</v>
      </c>
      <c r="J12" s="13"/>
      <c r="K12" s="13">
        <v>8.8</v>
      </c>
      <c r="L12" s="13"/>
      <c r="M12" s="23"/>
      <c r="N12" s="13">
        <v>8.8</v>
      </c>
    </row>
    <row r="13" s="2" customFormat="1" ht="55" customHeight="1" spans="1:14">
      <c r="A13" s="13">
        <v>6</v>
      </c>
      <c r="B13" s="17" t="s">
        <v>42</v>
      </c>
      <c r="C13" s="13" t="s">
        <v>33</v>
      </c>
      <c r="D13" s="13" t="s">
        <v>34</v>
      </c>
      <c r="E13" s="13" t="s">
        <v>43</v>
      </c>
      <c r="F13" s="13" t="s">
        <v>28</v>
      </c>
      <c r="G13" s="13" t="s">
        <v>43</v>
      </c>
      <c r="H13" s="16" t="s">
        <v>36</v>
      </c>
      <c r="I13" s="16" t="s">
        <v>37</v>
      </c>
      <c r="J13" s="13"/>
      <c r="K13" s="13">
        <v>17.6</v>
      </c>
      <c r="L13" s="13"/>
      <c r="M13" s="23"/>
      <c r="N13" s="13">
        <v>17.6</v>
      </c>
    </row>
    <row r="14" s="2" customFormat="1" ht="55" customHeight="1" spans="1:14">
      <c r="A14" s="13">
        <v>7</v>
      </c>
      <c r="B14" s="17" t="s">
        <v>44</v>
      </c>
      <c r="C14" s="13" t="s">
        <v>33</v>
      </c>
      <c r="D14" s="13" t="s">
        <v>34</v>
      </c>
      <c r="E14" s="13" t="s">
        <v>45</v>
      </c>
      <c r="F14" s="13" t="s">
        <v>28</v>
      </c>
      <c r="G14" s="13" t="s">
        <v>45</v>
      </c>
      <c r="H14" s="16" t="s">
        <v>36</v>
      </c>
      <c r="I14" s="16" t="s">
        <v>37</v>
      </c>
      <c r="J14" s="13"/>
      <c r="K14" s="13">
        <v>3.6</v>
      </c>
      <c r="L14" s="13"/>
      <c r="M14" s="23"/>
      <c r="N14" s="13">
        <v>3.6</v>
      </c>
    </row>
    <row r="15" s="2" customFormat="1" ht="55" customHeight="1" spans="1:14">
      <c r="A15" s="13">
        <v>8</v>
      </c>
      <c r="B15" s="17" t="s">
        <v>46</v>
      </c>
      <c r="C15" s="13" t="s">
        <v>33</v>
      </c>
      <c r="D15" s="13" t="s">
        <v>34</v>
      </c>
      <c r="E15" s="13" t="s">
        <v>47</v>
      </c>
      <c r="F15" s="13" t="s">
        <v>28</v>
      </c>
      <c r="G15" s="13" t="s">
        <v>47</v>
      </c>
      <c r="H15" s="16" t="s">
        <v>36</v>
      </c>
      <c r="I15" s="16" t="s">
        <v>37</v>
      </c>
      <c r="J15" s="13"/>
      <c r="K15" s="13">
        <v>2.4</v>
      </c>
      <c r="L15" s="13"/>
      <c r="M15" s="23"/>
      <c r="N15" s="13">
        <v>2.4</v>
      </c>
    </row>
    <row r="16" s="2" customFormat="1" ht="55" customHeight="1" spans="1:14">
      <c r="A16" s="13">
        <v>9</v>
      </c>
      <c r="B16" s="17" t="s">
        <v>48</v>
      </c>
      <c r="C16" s="13" t="s">
        <v>33</v>
      </c>
      <c r="D16" s="13" t="s">
        <v>34</v>
      </c>
      <c r="E16" s="13" t="s">
        <v>49</v>
      </c>
      <c r="F16" s="13" t="s">
        <v>28</v>
      </c>
      <c r="G16" s="13" t="s">
        <v>49</v>
      </c>
      <c r="H16" s="16" t="s">
        <v>36</v>
      </c>
      <c r="I16" s="16" t="s">
        <v>37</v>
      </c>
      <c r="J16" s="13"/>
      <c r="K16" s="13">
        <v>12.4</v>
      </c>
      <c r="L16" s="13"/>
      <c r="M16" s="23"/>
      <c r="N16" s="13">
        <v>12.4</v>
      </c>
    </row>
    <row r="17" s="2" customFormat="1" ht="55" customHeight="1" spans="1:14">
      <c r="A17" s="13">
        <v>10</v>
      </c>
      <c r="B17" s="17" t="s">
        <v>50</v>
      </c>
      <c r="C17" s="13" t="s">
        <v>33</v>
      </c>
      <c r="D17" s="13" t="s">
        <v>34</v>
      </c>
      <c r="E17" s="13" t="s">
        <v>51</v>
      </c>
      <c r="F17" s="13" t="s">
        <v>28</v>
      </c>
      <c r="G17" s="13" t="s">
        <v>51</v>
      </c>
      <c r="H17" s="16" t="s">
        <v>36</v>
      </c>
      <c r="I17" s="16" t="s">
        <v>37</v>
      </c>
      <c r="J17" s="13"/>
      <c r="K17" s="13">
        <v>40</v>
      </c>
      <c r="L17" s="13"/>
      <c r="M17" s="23"/>
      <c r="N17" s="13">
        <v>40</v>
      </c>
    </row>
    <row r="18" s="2" customFormat="1" ht="55" customHeight="1" spans="1:14">
      <c r="A18" s="13">
        <v>11</v>
      </c>
      <c r="B18" s="17" t="s">
        <v>52</v>
      </c>
      <c r="C18" s="13" t="s">
        <v>33</v>
      </c>
      <c r="D18" s="13" t="s">
        <v>34</v>
      </c>
      <c r="E18" s="13" t="s">
        <v>53</v>
      </c>
      <c r="F18" s="13" t="s">
        <v>28</v>
      </c>
      <c r="G18" s="13" t="s">
        <v>53</v>
      </c>
      <c r="H18" s="16" t="s">
        <v>36</v>
      </c>
      <c r="I18" s="16" t="s">
        <v>37</v>
      </c>
      <c r="J18" s="13"/>
      <c r="K18" s="13">
        <v>14.6</v>
      </c>
      <c r="L18" s="13"/>
      <c r="M18" s="23"/>
      <c r="N18" s="13">
        <v>14.6</v>
      </c>
    </row>
    <row r="19" s="2" customFormat="1" ht="55" customHeight="1" spans="1:14">
      <c r="A19" s="13">
        <v>12</v>
      </c>
      <c r="B19" s="17" t="s">
        <v>54</v>
      </c>
      <c r="C19" s="13" t="s">
        <v>33</v>
      </c>
      <c r="D19" s="13" t="s">
        <v>34</v>
      </c>
      <c r="E19" s="13" t="s">
        <v>55</v>
      </c>
      <c r="F19" s="13" t="s">
        <v>28</v>
      </c>
      <c r="G19" s="13" t="s">
        <v>55</v>
      </c>
      <c r="H19" s="16" t="s">
        <v>36</v>
      </c>
      <c r="I19" s="16" t="s">
        <v>37</v>
      </c>
      <c r="J19" s="13"/>
      <c r="K19" s="13">
        <v>0.4</v>
      </c>
      <c r="L19" s="13"/>
      <c r="M19" s="23"/>
      <c r="N19" s="13">
        <v>0.4</v>
      </c>
    </row>
    <row r="20" s="2" customFormat="1" ht="55" customHeight="1" spans="1:14">
      <c r="A20" s="13">
        <v>13</v>
      </c>
      <c r="B20" s="17" t="s">
        <v>56</v>
      </c>
      <c r="C20" s="13" t="s">
        <v>33</v>
      </c>
      <c r="D20" s="13" t="s">
        <v>34</v>
      </c>
      <c r="E20" s="13" t="s">
        <v>57</v>
      </c>
      <c r="F20" s="13" t="s">
        <v>28</v>
      </c>
      <c r="G20" s="13" t="s">
        <v>57</v>
      </c>
      <c r="H20" s="16" t="s">
        <v>36</v>
      </c>
      <c r="I20" s="16" t="s">
        <v>37</v>
      </c>
      <c r="J20" s="13"/>
      <c r="K20" s="13">
        <v>29.4</v>
      </c>
      <c r="L20" s="13"/>
      <c r="M20" s="23"/>
      <c r="N20" s="13">
        <v>29.4</v>
      </c>
    </row>
    <row r="21" s="2" customFormat="1" ht="55" customHeight="1" spans="1:14">
      <c r="A21" s="13">
        <v>14</v>
      </c>
      <c r="B21" s="17" t="s">
        <v>58</v>
      </c>
      <c r="C21" s="13" t="s">
        <v>59</v>
      </c>
      <c r="D21" s="13" t="s">
        <v>60</v>
      </c>
      <c r="E21" s="13" t="s">
        <v>61</v>
      </c>
      <c r="F21" s="13" t="s">
        <v>28</v>
      </c>
      <c r="G21" s="13" t="s">
        <v>61</v>
      </c>
      <c r="H21" s="16" t="s">
        <v>62</v>
      </c>
      <c r="I21" s="16" t="s">
        <v>63</v>
      </c>
      <c r="J21" s="13"/>
      <c r="K21" s="13">
        <v>15</v>
      </c>
      <c r="L21" s="13"/>
      <c r="M21" s="23"/>
      <c r="N21" s="13">
        <v>15</v>
      </c>
    </row>
    <row r="22" s="2" customFormat="1" ht="55" customHeight="1" spans="1:14">
      <c r="A22" s="13">
        <v>15</v>
      </c>
      <c r="B22" s="17" t="s">
        <v>64</v>
      </c>
      <c r="C22" s="13" t="s">
        <v>65</v>
      </c>
      <c r="D22" s="13" t="s">
        <v>66</v>
      </c>
      <c r="E22" s="13" t="s">
        <v>67</v>
      </c>
      <c r="F22" s="13" t="s">
        <v>68</v>
      </c>
      <c r="G22" s="13" t="s">
        <v>67</v>
      </c>
      <c r="H22" s="16" t="s">
        <v>69</v>
      </c>
      <c r="I22" s="16" t="s">
        <v>70</v>
      </c>
      <c r="J22" s="13"/>
      <c r="K22" s="13">
        <v>10.5</v>
      </c>
      <c r="L22" s="13"/>
      <c r="M22" s="23"/>
      <c r="N22" s="13">
        <v>10.5</v>
      </c>
    </row>
    <row r="23" s="2" customFormat="1" ht="55" customHeight="1" spans="1:14">
      <c r="A23" s="13">
        <v>16</v>
      </c>
      <c r="B23" s="17" t="s">
        <v>71</v>
      </c>
      <c r="C23" s="13" t="s">
        <v>26</v>
      </c>
      <c r="D23" s="13" t="s">
        <v>72</v>
      </c>
      <c r="E23" s="13" t="s">
        <v>21</v>
      </c>
      <c r="F23" s="13" t="s">
        <v>28</v>
      </c>
      <c r="G23" s="13" t="s">
        <v>29</v>
      </c>
      <c r="H23" s="16" t="s">
        <v>73</v>
      </c>
      <c r="I23" s="16" t="s">
        <v>74</v>
      </c>
      <c r="J23" s="13"/>
      <c r="K23" s="13">
        <v>20.22</v>
      </c>
      <c r="L23" s="13"/>
      <c r="M23" s="23"/>
      <c r="N23" s="13">
        <v>20.22</v>
      </c>
    </row>
    <row r="24" s="2" customFormat="1" ht="55" customHeight="1" spans="1:14">
      <c r="A24" s="13">
        <v>17</v>
      </c>
      <c r="B24" s="17" t="s">
        <v>75</v>
      </c>
      <c r="C24" s="13" t="s">
        <v>76</v>
      </c>
      <c r="D24" s="13" t="s">
        <v>77</v>
      </c>
      <c r="E24" s="13" t="s">
        <v>51</v>
      </c>
      <c r="F24" s="13" t="s">
        <v>78</v>
      </c>
      <c r="G24" s="13" t="s">
        <v>51</v>
      </c>
      <c r="H24" s="16" t="s">
        <v>79</v>
      </c>
      <c r="I24" s="16" t="s">
        <v>80</v>
      </c>
      <c r="J24" s="13"/>
      <c r="K24" s="13">
        <v>58.4</v>
      </c>
      <c r="L24" s="13"/>
      <c r="M24" s="23"/>
      <c r="N24" s="13">
        <v>58.4</v>
      </c>
    </row>
    <row r="25" s="2" customFormat="1" ht="55" customHeight="1" spans="1:14">
      <c r="A25" s="13">
        <v>18</v>
      </c>
      <c r="B25" s="17" t="s">
        <v>81</v>
      </c>
      <c r="C25" s="13" t="s">
        <v>33</v>
      </c>
      <c r="D25" s="13" t="s">
        <v>82</v>
      </c>
      <c r="E25" s="13" t="s">
        <v>39</v>
      </c>
      <c r="F25" s="13" t="s">
        <v>78</v>
      </c>
      <c r="G25" s="13" t="s">
        <v>39</v>
      </c>
      <c r="H25" s="16" t="s">
        <v>83</v>
      </c>
      <c r="I25" s="16" t="s">
        <v>84</v>
      </c>
      <c r="J25" s="13"/>
      <c r="K25" s="13">
        <v>28.5</v>
      </c>
      <c r="L25" s="13"/>
      <c r="M25" s="23"/>
      <c r="N25" s="13">
        <v>28.5</v>
      </c>
    </row>
    <row r="26" s="2" customFormat="1" ht="55" customHeight="1" spans="1:14">
      <c r="A26" s="13">
        <v>19</v>
      </c>
      <c r="B26" s="17" t="s">
        <v>85</v>
      </c>
      <c r="C26" s="13" t="s">
        <v>33</v>
      </c>
      <c r="D26" s="13" t="s">
        <v>82</v>
      </c>
      <c r="E26" s="13" t="s">
        <v>57</v>
      </c>
      <c r="F26" s="13" t="s">
        <v>78</v>
      </c>
      <c r="G26" s="13" t="s">
        <v>57</v>
      </c>
      <c r="H26" s="16" t="s">
        <v>86</v>
      </c>
      <c r="I26" s="16" t="s">
        <v>87</v>
      </c>
      <c r="J26" s="13"/>
      <c r="K26" s="13">
        <v>30</v>
      </c>
      <c r="L26" s="13"/>
      <c r="M26" s="23"/>
      <c r="N26" s="13">
        <v>30</v>
      </c>
    </row>
    <row r="27" s="2" customFormat="1" ht="55" customHeight="1" spans="1:14">
      <c r="A27" s="13">
        <v>20</v>
      </c>
      <c r="B27" s="17" t="s">
        <v>88</v>
      </c>
      <c r="C27" s="13" t="s">
        <v>76</v>
      </c>
      <c r="D27" s="13" t="s">
        <v>77</v>
      </c>
      <c r="E27" s="13" t="s">
        <v>57</v>
      </c>
      <c r="F27" s="13" t="s">
        <v>78</v>
      </c>
      <c r="G27" s="13" t="s">
        <v>57</v>
      </c>
      <c r="H27" s="16" t="s">
        <v>89</v>
      </c>
      <c r="I27" s="16" t="s">
        <v>90</v>
      </c>
      <c r="J27" s="13"/>
      <c r="K27" s="13">
        <v>100</v>
      </c>
      <c r="L27" s="13"/>
      <c r="M27" s="23"/>
      <c r="N27" s="13">
        <v>100</v>
      </c>
    </row>
    <row r="28" s="2" customFormat="1" ht="55" customHeight="1" spans="1:14">
      <c r="A28" s="13">
        <v>21</v>
      </c>
      <c r="B28" s="18" t="s">
        <v>91</v>
      </c>
      <c r="C28" s="13" t="s">
        <v>19</v>
      </c>
      <c r="D28" s="13" t="s">
        <v>92</v>
      </c>
      <c r="E28" s="13" t="s">
        <v>21</v>
      </c>
      <c r="F28" s="13" t="s">
        <v>28</v>
      </c>
      <c r="G28" s="13" t="s">
        <v>29</v>
      </c>
      <c r="H28" s="16" t="s">
        <v>93</v>
      </c>
      <c r="I28" s="16" t="s">
        <v>94</v>
      </c>
      <c r="J28" s="13"/>
      <c r="K28" s="13">
        <v>6.5</v>
      </c>
      <c r="L28" s="13"/>
      <c r="M28" s="23"/>
      <c r="N28" s="13">
        <v>6.5</v>
      </c>
    </row>
    <row r="29" spans="4:4">
      <c r="D29" s="19"/>
    </row>
  </sheetData>
  <mergeCells count="16">
    <mergeCell ref="A1:C1"/>
    <mergeCell ref="A2:N2"/>
    <mergeCell ref="F3:G3"/>
    <mergeCell ref="J3:N3"/>
    <mergeCell ref="A7:B7"/>
    <mergeCell ref="A3:A6"/>
    <mergeCell ref="B3:B6"/>
    <mergeCell ref="C3:C6"/>
    <mergeCell ref="D3:D6"/>
    <mergeCell ref="E3:E6"/>
    <mergeCell ref="F4:F6"/>
    <mergeCell ref="G4:G6"/>
    <mergeCell ref="H3:H6"/>
    <mergeCell ref="I3:I6"/>
    <mergeCell ref="J4:J6"/>
    <mergeCell ref="K5:K6"/>
  </mergeCells>
  <dataValidations count="2">
    <dataValidation type="list" allowBlank="1" showInputMessage="1" showErrorMessage="1" sqref="C8:C9 C10:C20 C21:C28">
      <formula1>项目类型</formula1>
    </dataValidation>
    <dataValidation type="list" allowBlank="1" showInputMessage="1" showErrorMessage="1" sqref="D8:D9 D10:D11 D12:D18 D19:D20 D21:D28">
      <formula1>INDIRECT($C8)</formula1>
    </dataValidation>
  </dataValidations>
  <printOptions horizontalCentered="1" verticalCentered="1"/>
  <pageMargins left="0.15748031496063" right="0.15748031496063" top="0.590551181102362" bottom="0.551181102362205" header="0.511811023622047" footer="0.511811023622047"/>
  <pageSetup paperSize="9" scale="46" fitToHeight="0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 项目库备案表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</dc:creator>
  <cp:lastModifiedBy>Administrator</cp:lastModifiedBy>
  <dcterms:created xsi:type="dcterms:W3CDTF">2019-07-15T01:46:00Z</dcterms:created>
  <cp:lastPrinted>2019-07-15T10:07:00Z</cp:lastPrinted>
  <dcterms:modified xsi:type="dcterms:W3CDTF">2021-04-10T08:31:44Z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585E8D7424384FDE8619CE4EB81372F0</vt:lpwstr>
  </property>
</Properties>
</file>