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20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（1）" sheetId="18" r:id="rId18"/>
    <sheet name="表十七（2）" sheetId="20" r:id="rId19"/>
    <sheet name="表十八" sheetId="19" r:id="rId20"/>
  </sheets>
  <externalReferences>
    <externalReference r:id="rId21"/>
  </externalReferences>
  <definedNames>
    <definedName name="_xlnm._FilterDatabase" localSheetId="14" hidden="1">表十四!$B$4:$Z$70</definedName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D9" i="3"/>
</calcChain>
</file>

<file path=xl/sharedStrings.xml><?xml version="1.0" encoding="utf-8"?>
<sst xmlns="http://schemas.openxmlformats.org/spreadsheetml/2006/main" count="2758" uniqueCount="659">
  <si>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</si>
  <si>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</si>
  <si>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</si>
  <si>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</si>
  <si>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</si>
  <si>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</si>
  <si>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</si>
  <si>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</si>
  <si>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</si>
  <si>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</si>
  <si>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</si>
  <si>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</si>
  <si>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</si>
  <si>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</si>
  <si>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</si>
  <si>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</si>
  <si>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</si>
  <si>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</si>
  <si>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</si>
  <si>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</si>
  <si>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</si>
  <si>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</si>
  <si>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</si>
  <si>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</si>
  <si>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</si>
  <si>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</si>
  <si>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</si>
  <si>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</si>
  <si>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</si>
  <si>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</si>
  <si>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</si>
  <si>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</si>
  <si>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</si>
  <si>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</si>
  <si>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</si>
  <si>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</si>
  <si>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</si>
  <si>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</si>
  <si>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</si>
  <si>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</si>
  <si>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单位全称：重庆市公安局渝北区分局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</si>
  <si>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</si>
  <si>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</si>
  <si>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</si>
  <si>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</si>
  <si>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</si>
  <si>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</si>
  <si>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</si>
  <si>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</si>
  <si>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</si>
  <si>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</si>
  <si>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</si>
  <si>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</si>
  <si>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</si>
  <si>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公共安全支出</t>
  </si>
  <si>
    <t>政府性基金预算财政拨款</t>
  </si>
  <si>
    <t>教育支出</t>
  </si>
  <si>
    <t>国有资本经营预算财政拨款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</si>
  <si>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</si>
  <si>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</si>
  <si>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</si>
  <si>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</si>
  <si>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</si>
  <si>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</si>
  <si>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</si>
  <si>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</si>
  <si>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</si>
  <si>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</si>
  <si>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</si>
  <si>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</si>
  <si>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</si>
  <si>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</si>
  <si>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</si>
  <si>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</si>
  <si>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</si>
  <si>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</si>
  <si>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204</t>
  </si>
  <si>
    <r>
      <rPr>
        <sz val="10"/>
        <color indexed="8"/>
        <rFont val="Dialog.plain"/>
        <family val="1"/>
      </rPr>
      <t> 20402</t>
    </r>
  </si>
  <si>
    <r>
      <rPr>
        <sz val="10"/>
        <color indexed="8"/>
        <rFont val="Dialog.plain"/>
        <family val="1"/>
      </rPr>
      <t> 公安</t>
    </r>
  </si>
  <si>
    <r>
      <rPr>
        <sz val="10"/>
        <color indexed="8"/>
        <rFont val="Dialog.plain"/>
        <family val="1"/>
      </rPr>
      <t>  2040201</t>
    </r>
  </si>
  <si>
    <r>
      <rPr>
        <sz val="10"/>
        <color indexed="8"/>
        <rFont val="Dialog.plain"/>
        <family val="1"/>
      </rPr>
      <t>  行政运行</t>
    </r>
  </si>
  <si>
    <r>
      <rPr>
        <sz val="10"/>
        <color indexed="8"/>
        <rFont val="Dialog.plain"/>
        <family val="1"/>
      </rPr>
      <t>  2040202</t>
    </r>
  </si>
  <si>
    <r>
      <rPr>
        <sz val="10"/>
        <color indexed="8"/>
        <rFont val="Dialog.plain"/>
        <family val="1"/>
      </rPr>
      <t>  一般行政管理事务</t>
    </r>
  </si>
  <si>
    <r>
      <rPr>
        <sz val="10"/>
        <color indexed="8"/>
        <rFont val="Dialog.plain"/>
        <family val="1"/>
      </rPr>
      <t>  2040219</t>
    </r>
  </si>
  <si>
    <r>
      <rPr>
        <sz val="10"/>
        <color indexed="8"/>
        <rFont val="Dialog.plain"/>
        <family val="1"/>
      </rPr>
      <t>  信息化建设</t>
    </r>
  </si>
  <si>
    <r>
      <rPr>
        <sz val="10"/>
        <color indexed="8"/>
        <rFont val="Dialog.plain"/>
        <family val="1"/>
      </rPr>
      <t>  2040220</t>
    </r>
  </si>
  <si>
    <r>
      <rPr>
        <sz val="10"/>
        <color indexed="8"/>
        <rFont val="Dialog.plain"/>
        <family val="1"/>
      </rPr>
      <t>  执法办案</t>
    </r>
  </si>
  <si>
    <r>
      <rPr>
        <sz val="10"/>
        <color indexed="8"/>
        <rFont val="Dialog.plain"/>
        <family val="1"/>
      </rPr>
      <t>  2040299</t>
    </r>
  </si>
  <si>
    <r>
      <rPr>
        <sz val="10"/>
        <color indexed="8"/>
        <rFont val="Dialog.plain"/>
        <family val="1"/>
      </rPr>
      <t>  其他公安支出</t>
    </r>
  </si>
  <si>
    <t>205</t>
  </si>
  <si>
    <r>
      <rPr>
        <sz val="10"/>
        <color indexed="8"/>
        <rFont val="Dialog.plain"/>
        <family val="1"/>
      </rPr>
      <t> 20508</t>
    </r>
  </si>
  <si>
    <r>
      <rPr>
        <sz val="10"/>
        <color indexed="8"/>
        <rFont val="Dialog.plain"/>
        <family val="1"/>
      </rPr>
      <t> 进修与培训</t>
    </r>
  </si>
  <si>
    <r>
      <rPr>
        <sz val="10"/>
        <color indexed="8"/>
        <rFont val="Dialog.plain"/>
        <family val="1"/>
      </rPr>
      <t>  2050803</t>
    </r>
  </si>
  <si>
    <r>
      <rPr>
        <sz val="10"/>
        <color indexed="8"/>
        <rFont val="Dialog.plain"/>
        <family val="1"/>
      </rPr>
      <t>  培训支出</t>
    </r>
  </si>
  <si>
    <t>208</t>
  </si>
  <si>
    <r>
      <rPr>
        <sz val="10"/>
        <color indexed="8"/>
        <rFont val="Dialog.plain"/>
        <family val="1"/>
      </rPr>
      <t> 20805</t>
    </r>
  </si>
  <si>
    <r>
      <rPr>
        <sz val="10"/>
        <color indexed="8"/>
        <rFont val="Dialog.plain"/>
        <family val="1"/>
      </rPr>
      <t> 行政事业单位养老支出</t>
    </r>
  </si>
  <si>
    <r>
      <rPr>
        <sz val="10"/>
        <color indexed="8"/>
        <rFont val="Dialog.plain"/>
        <family val="1"/>
      </rPr>
      <t>  2080501</t>
    </r>
  </si>
  <si>
    <r>
      <rPr>
        <sz val="10"/>
        <color indexed="8"/>
        <rFont val="Dialog.plain"/>
        <family val="1"/>
      </rPr>
      <t>  行政单位离退休</t>
    </r>
  </si>
  <si>
    <r>
      <rPr>
        <sz val="10"/>
        <color indexed="8"/>
        <rFont val="Dialog.plain"/>
        <family val="1"/>
      </rPr>
      <t>  2080505</t>
    </r>
  </si>
  <si>
    <r>
      <rPr>
        <sz val="10"/>
        <color indexed="8"/>
        <rFont val="Dialog.plain"/>
        <family val="1"/>
      </rPr>
      <t>  机关事业单位基本养老保险缴费支出</t>
    </r>
  </si>
  <si>
    <r>
      <rPr>
        <sz val="10"/>
        <color indexed="8"/>
        <rFont val="Dialog.plain"/>
        <family val="1"/>
      </rPr>
      <t>  2080506</t>
    </r>
  </si>
  <si>
    <r>
      <rPr>
        <sz val="10"/>
        <color indexed="8"/>
        <rFont val="Dialog.plain"/>
        <family val="1"/>
      </rPr>
      <t>  机关事业单位职业年金缴费支出</t>
    </r>
  </si>
  <si>
    <r>
      <rPr>
        <sz val="10"/>
        <color indexed="8"/>
        <rFont val="Dialog.plain"/>
        <family val="1"/>
      </rPr>
      <t>  2080599</t>
    </r>
  </si>
  <si>
    <r>
      <rPr>
        <sz val="10"/>
        <color indexed="8"/>
        <rFont val="Dialog.plain"/>
        <family val="1"/>
      </rPr>
      <t>  其他行政事业单位养老支出</t>
    </r>
  </si>
  <si>
    <t>210</t>
  </si>
  <si>
    <r>
      <rPr>
        <sz val="10"/>
        <color indexed="8"/>
        <rFont val="Dialog.plain"/>
        <family val="1"/>
      </rPr>
      <t> 21011</t>
    </r>
  </si>
  <si>
    <r>
      <rPr>
        <sz val="10"/>
        <color indexed="8"/>
        <rFont val="Dialog.plain"/>
        <family val="1"/>
      </rPr>
      <t> 行政事业单位医疗</t>
    </r>
  </si>
  <si>
    <r>
      <rPr>
        <sz val="10"/>
        <color indexed="8"/>
        <rFont val="Dialog.plain"/>
        <family val="1"/>
      </rPr>
      <t>  2101101</t>
    </r>
  </si>
  <si>
    <r>
      <rPr>
        <sz val="10"/>
        <color indexed="8"/>
        <rFont val="Dialog.plain"/>
        <family val="1"/>
      </rPr>
      <t>  行政单位医疗</t>
    </r>
  </si>
  <si>
    <t>213</t>
  </si>
  <si>
    <t>农林水支出</t>
  </si>
  <si>
    <t xml:space="preserve"> 21302</t>
  </si>
  <si>
    <t xml:space="preserve">  林业和草原</t>
  </si>
  <si>
    <t xml:space="preserve">  2130207</t>
  </si>
  <si>
    <t xml:space="preserve">    森林资源管理</t>
  </si>
  <si>
    <t>221</t>
  </si>
  <si>
    <r>
      <rPr>
        <sz val="10"/>
        <color indexed="8"/>
        <rFont val="Dialog.plain"/>
        <family val="1"/>
      </rPr>
      <t> 22102</t>
    </r>
  </si>
  <si>
    <r>
      <rPr>
        <sz val="10"/>
        <color indexed="8"/>
        <rFont val="Dialog.plain"/>
        <family val="1"/>
      </rPr>
      <t> 住房改革支出</t>
    </r>
  </si>
  <si>
    <r>
      <rPr>
        <sz val="10"/>
        <color indexed="8"/>
        <rFont val="Dialog.plain"/>
        <family val="1"/>
      </rPr>
      <t>  2210201</t>
    </r>
  </si>
  <si>
    <r>
      <rPr>
        <sz val="10"/>
        <color indexed="8"/>
        <rFont val="Dialog.plain"/>
        <family val="1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</si>
  <si>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</si>
  <si>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</si>
  <si>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</si>
  <si>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</si>
  <si>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</si>
  <si>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</si>
  <si>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</si>
  <si>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</si>
  <si>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</si>
  <si>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</si>
  <si>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</si>
  <si>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family val="1"/>
      </rPr>
      <t> 30101</t>
    </r>
  </si>
  <si>
    <r>
      <rPr>
        <sz val="10"/>
        <color indexed="8"/>
        <rFont val="Dialog.plain"/>
        <family val="1"/>
      </rPr>
      <t> 基本工资</t>
    </r>
  </si>
  <si>
    <r>
      <rPr>
        <sz val="10"/>
        <color indexed="8"/>
        <rFont val="Dialog.plain"/>
        <family val="1"/>
      </rPr>
      <t> 30102</t>
    </r>
  </si>
  <si>
    <r>
      <rPr>
        <sz val="10"/>
        <color indexed="8"/>
        <rFont val="Dialog.plain"/>
        <family val="1"/>
      </rPr>
      <t> 津贴补贴</t>
    </r>
  </si>
  <si>
    <r>
      <rPr>
        <sz val="10"/>
        <color indexed="8"/>
        <rFont val="Dialog.plain"/>
        <family val="1"/>
      </rPr>
      <t> 30103</t>
    </r>
  </si>
  <si>
    <r>
      <rPr>
        <sz val="10"/>
        <color indexed="8"/>
        <rFont val="Dialog.plain"/>
        <family val="1"/>
      </rPr>
      <t> 奖金</t>
    </r>
  </si>
  <si>
    <r>
      <rPr>
        <sz val="10"/>
        <color indexed="8"/>
        <rFont val="Dialog.plain"/>
        <family val="1"/>
      </rPr>
      <t> 30108</t>
    </r>
  </si>
  <si>
    <r>
      <rPr>
        <sz val="10"/>
        <color indexed="8"/>
        <rFont val="Dialog.plain"/>
        <family val="1"/>
      </rPr>
      <t> 机关事业单位基本养老保险缴费</t>
    </r>
  </si>
  <si>
    <r>
      <rPr>
        <sz val="10"/>
        <color indexed="8"/>
        <rFont val="Dialog.plain"/>
        <family val="1"/>
      </rPr>
      <t> 30109</t>
    </r>
  </si>
  <si>
    <r>
      <rPr>
        <sz val="10"/>
        <color indexed="8"/>
        <rFont val="Dialog.plain"/>
        <family val="1"/>
      </rPr>
      <t> 职业年金缴费</t>
    </r>
  </si>
  <si>
    <r>
      <rPr>
        <sz val="10"/>
        <color indexed="8"/>
        <rFont val="Dialog.plain"/>
        <family val="1"/>
      </rPr>
      <t> 30110</t>
    </r>
  </si>
  <si>
    <r>
      <rPr>
        <sz val="10"/>
        <color indexed="8"/>
        <rFont val="Dialog.plain"/>
        <family val="1"/>
      </rPr>
      <t> 职工基本医疗保险缴费</t>
    </r>
  </si>
  <si>
    <r>
      <rPr>
        <sz val="10"/>
        <color indexed="8"/>
        <rFont val="Dialog.plain"/>
        <family val="1"/>
      </rPr>
      <t> 30112</t>
    </r>
  </si>
  <si>
    <r>
      <rPr>
        <sz val="10"/>
        <color indexed="8"/>
        <rFont val="Dialog.plain"/>
        <family val="1"/>
      </rPr>
      <t> 其他社会保障缴费</t>
    </r>
  </si>
  <si>
    <r>
      <rPr>
        <sz val="10"/>
        <color indexed="8"/>
        <rFont val="Dialog.plain"/>
        <family val="1"/>
      </rPr>
      <t> 30113</t>
    </r>
  </si>
  <si>
    <r>
      <rPr>
        <sz val="10"/>
        <color indexed="8"/>
        <rFont val="Dialog.plain"/>
        <family val="1"/>
      </rPr>
      <t> 住房公积金</t>
    </r>
  </si>
  <si>
    <r>
      <rPr>
        <sz val="10"/>
        <color indexed="8"/>
        <rFont val="Dialog.plain"/>
        <family val="1"/>
      </rPr>
      <t> 30114</t>
    </r>
  </si>
  <si>
    <r>
      <rPr>
        <sz val="10"/>
        <color indexed="8"/>
        <rFont val="Dialog.plain"/>
        <family val="1"/>
      </rPr>
      <t> 医疗费</t>
    </r>
  </si>
  <si>
    <r>
      <rPr>
        <sz val="10"/>
        <color indexed="8"/>
        <rFont val="Dialog.plain"/>
        <family val="1"/>
      </rPr>
      <t> 30199</t>
    </r>
  </si>
  <si>
    <r>
      <rPr>
        <sz val="10"/>
        <color indexed="8"/>
        <rFont val="Dialog.plain"/>
        <family val="1"/>
      </rPr>
      <t> 其他工资福利支出</t>
    </r>
  </si>
  <si>
    <t>302</t>
  </si>
  <si>
    <t>商品和服务支出</t>
  </si>
  <si>
    <r>
      <rPr>
        <sz val="10"/>
        <color indexed="8"/>
        <rFont val="Dialog.plain"/>
        <family val="1"/>
      </rPr>
      <t> 30201</t>
    </r>
  </si>
  <si>
    <r>
      <rPr>
        <sz val="10"/>
        <color indexed="8"/>
        <rFont val="Dialog.plain"/>
        <family val="1"/>
      </rPr>
      <t> 办公费</t>
    </r>
  </si>
  <si>
    <r>
      <rPr>
        <sz val="10"/>
        <color indexed="8"/>
        <rFont val="Dialog.plain"/>
        <family val="1"/>
      </rPr>
      <t> 30202</t>
    </r>
  </si>
  <si>
    <r>
      <rPr>
        <sz val="10"/>
        <color indexed="8"/>
        <rFont val="Dialog.plain"/>
        <family val="1"/>
      </rPr>
      <t> 印刷费</t>
    </r>
  </si>
  <si>
    <r>
      <rPr>
        <sz val="10"/>
        <color indexed="8"/>
        <rFont val="Dialog.plain"/>
        <family val="1"/>
      </rPr>
      <t> 30205</t>
    </r>
  </si>
  <si>
    <r>
      <rPr>
        <sz val="10"/>
        <color indexed="8"/>
        <rFont val="Dialog.plain"/>
        <family val="1"/>
      </rPr>
      <t> 水费</t>
    </r>
  </si>
  <si>
    <r>
      <rPr>
        <sz val="10"/>
        <color indexed="8"/>
        <rFont val="Dialog.plain"/>
        <family val="1"/>
      </rPr>
      <t> 30206</t>
    </r>
  </si>
  <si>
    <r>
      <rPr>
        <sz val="10"/>
        <color indexed="8"/>
        <rFont val="Dialog.plain"/>
        <family val="1"/>
      </rPr>
      <t> 电费</t>
    </r>
  </si>
  <si>
    <r>
      <rPr>
        <sz val="10"/>
        <color indexed="8"/>
        <rFont val="Dialog.plain"/>
        <family val="1"/>
      </rPr>
      <t> 30207</t>
    </r>
  </si>
  <si>
    <r>
      <rPr>
        <sz val="10"/>
        <color indexed="8"/>
        <rFont val="Dialog.plain"/>
        <family val="1"/>
      </rPr>
      <t> 邮电费</t>
    </r>
  </si>
  <si>
    <r>
      <rPr>
        <sz val="10"/>
        <color indexed="8"/>
        <rFont val="Dialog.plain"/>
        <family val="1"/>
      </rPr>
      <t> 30209</t>
    </r>
  </si>
  <si>
    <r>
      <rPr>
        <sz val="10"/>
        <color indexed="8"/>
        <rFont val="Dialog.plain"/>
        <family val="1"/>
      </rPr>
      <t> 物业管理费</t>
    </r>
  </si>
  <si>
    <r>
      <rPr>
        <sz val="10"/>
        <color indexed="8"/>
        <rFont val="Dialog.plain"/>
        <family val="1"/>
      </rPr>
      <t> 30211</t>
    </r>
  </si>
  <si>
    <r>
      <rPr>
        <sz val="10"/>
        <color indexed="8"/>
        <rFont val="Dialog.plain"/>
        <family val="1"/>
      </rPr>
      <t> 差旅费</t>
    </r>
  </si>
  <si>
    <r>
      <rPr>
        <sz val="10"/>
        <color indexed="8"/>
        <rFont val="Dialog.plain"/>
        <family val="1"/>
      </rPr>
      <t> 30213</t>
    </r>
  </si>
  <si>
    <r>
      <rPr>
        <sz val="10"/>
        <color indexed="8"/>
        <rFont val="Dialog.plain"/>
        <family val="1"/>
      </rPr>
      <t> 维修（护）费</t>
    </r>
  </si>
  <si>
    <r>
      <rPr>
        <sz val="10"/>
        <color indexed="8"/>
        <rFont val="Dialog.plain"/>
        <family val="1"/>
      </rPr>
      <t> 30214</t>
    </r>
  </si>
  <si>
    <r>
      <rPr>
        <sz val="10"/>
        <color indexed="8"/>
        <rFont val="Dialog.plain"/>
        <family val="1"/>
      </rPr>
      <t> 租赁费</t>
    </r>
  </si>
  <si>
    <r>
      <rPr>
        <sz val="10"/>
        <color indexed="8"/>
        <rFont val="Dialog.plain"/>
        <family val="1"/>
      </rPr>
      <t> 30215</t>
    </r>
  </si>
  <si>
    <r>
      <rPr>
        <sz val="10"/>
        <color indexed="8"/>
        <rFont val="Dialog.plain"/>
        <family val="1"/>
      </rPr>
      <t> 会议费</t>
    </r>
  </si>
  <si>
    <r>
      <rPr>
        <sz val="10"/>
        <color indexed="8"/>
        <rFont val="Dialog.plain"/>
        <family val="1"/>
      </rPr>
      <t> 30216</t>
    </r>
  </si>
  <si>
    <r>
      <rPr>
        <sz val="10"/>
        <color indexed="8"/>
        <rFont val="Dialog.plain"/>
        <family val="1"/>
      </rPr>
      <t> 培训费</t>
    </r>
  </si>
  <si>
    <r>
      <rPr>
        <sz val="10"/>
        <color indexed="8"/>
        <rFont val="Dialog.plain"/>
        <family val="1"/>
      </rPr>
      <t> 30217</t>
    </r>
  </si>
  <si>
    <r>
      <rPr>
        <sz val="10"/>
        <color indexed="8"/>
        <rFont val="Dialog.plain"/>
        <family val="1"/>
      </rPr>
      <t> 公务接待费</t>
    </r>
  </si>
  <si>
    <r>
      <rPr>
        <sz val="10"/>
        <color indexed="8"/>
        <rFont val="Dialog.plain"/>
        <family val="1"/>
      </rPr>
      <t> 30218</t>
    </r>
  </si>
  <si>
    <r>
      <rPr>
        <sz val="10"/>
        <color indexed="8"/>
        <rFont val="Dialog.plain"/>
        <family val="1"/>
      </rPr>
      <t> 专用材料费</t>
    </r>
  </si>
  <si>
    <r>
      <rPr>
        <sz val="10"/>
        <color indexed="8"/>
        <rFont val="Dialog.plain"/>
        <family val="1"/>
      </rPr>
      <t> 30226</t>
    </r>
  </si>
  <si>
    <r>
      <rPr>
        <sz val="10"/>
        <color indexed="8"/>
        <rFont val="Dialog.plain"/>
        <family val="1"/>
      </rPr>
      <t> 劳务费</t>
    </r>
  </si>
  <si>
    <r>
      <rPr>
        <sz val="10"/>
        <color indexed="8"/>
        <rFont val="Dialog.plain"/>
        <family val="1"/>
      </rPr>
      <t> 30227</t>
    </r>
  </si>
  <si>
    <r>
      <rPr>
        <sz val="10"/>
        <color indexed="8"/>
        <rFont val="Dialog.plain"/>
        <family val="1"/>
      </rPr>
      <t> 委托业务费</t>
    </r>
  </si>
  <si>
    <r>
      <rPr>
        <sz val="10"/>
        <color indexed="8"/>
        <rFont val="Dialog.plain"/>
        <family val="1"/>
      </rPr>
      <t> 30228</t>
    </r>
  </si>
  <si>
    <r>
      <rPr>
        <sz val="10"/>
        <color indexed="8"/>
        <rFont val="Dialog.plain"/>
        <family val="1"/>
      </rPr>
      <t> 工会经费</t>
    </r>
  </si>
  <si>
    <r>
      <rPr>
        <sz val="10"/>
        <color indexed="8"/>
        <rFont val="Dialog.plain"/>
        <family val="1"/>
      </rPr>
      <t> 30229</t>
    </r>
  </si>
  <si>
    <r>
      <rPr>
        <sz val="10"/>
        <color indexed="8"/>
        <rFont val="Dialog.plain"/>
        <family val="1"/>
      </rPr>
      <t> 福利费</t>
    </r>
  </si>
  <si>
    <r>
      <rPr>
        <sz val="10"/>
        <color indexed="8"/>
        <rFont val="Dialog.plain"/>
        <family val="1"/>
      </rPr>
      <t> 30231</t>
    </r>
  </si>
  <si>
    <r>
      <rPr>
        <sz val="10"/>
        <color indexed="8"/>
        <rFont val="Dialog.plain"/>
        <family val="1"/>
      </rPr>
      <t> 公务用车运行维护费</t>
    </r>
  </si>
  <si>
    <r>
      <rPr>
        <sz val="10"/>
        <color indexed="8"/>
        <rFont val="Dialog.plain"/>
        <family val="1"/>
      </rPr>
      <t> 30239</t>
    </r>
  </si>
  <si>
    <r>
      <rPr>
        <sz val="10"/>
        <color indexed="8"/>
        <rFont val="Dialog.plain"/>
        <family val="1"/>
      </rPr>
      <t> 其他交通费用</t>
    </r>
  </si>
  <si>
    <r>
      <rPr>
        <sz val="10"/>
        <color indexed="8"/>
        <rFont val="Dialog.plain"/>
        <family val="1"/>
      </rPr>
      <t> 30299</t>
    </r>
  </si>
  <si>
    <r>
      <rPr>
        <sz val="10"/>
        <color indexed="8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</si>
  <si>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</si>
  <si>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</si>
  <si>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family val="1"/>
      </rPr>
      <t> 30301</t>
    </r>
  </si>
  <si>
    <r>
      <rPr>
        <sz val="10"/>
        <color indexed="8"/>
        <rFont val="Dialog.plain"/>
        <family val="1"/>
      </rPr>
      <t> 离休费</t>
    </r>
  </si>
  <si>
    <r>
      <rPr>
        <sz val="10"/>
        <color indexed="8"/>
        <rFont val="Dialog.plain"/>
        <family val="1"/>
      </rPr>
      <t> 30309</t>
    </r>
  </si>
  <si>
    <r>
      <rPr>
        <sz val="10"/>
        <color indexed="8"/>
        <rFont val="Dialog.plain"/>
        <family val="1"/>
      </rPr>
      <t> 奖励金</t>
    </r>
  </si>
  <si>
    <r>
      <rPr>
        <sz val="10"/>
        <color indexed="8"/>
        <rFont val="Dialog.plain"/>
        <family val="1"/>
      </rPr>
      <t> 30399</t>
    </r>
  </si>
  <si>
    <r>
      <rPr>
        <sz val="10"/>
        <color indexed="8"/>
        <rFont val="Dialog.plain"/>
        <family val="1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</si>
  <si>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</si>
  <si>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</si>
  <si>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</si>
  <si>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</si>
  <si>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</si>
  <si>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</si>
  <si>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indexed="8"/>
        <rFont val="Dialog.plain"/>
        <family val="1"/>
      </rPr>
      <t> 50101</t>
    </r>
  </si>
  <si>
    <r>
      <rPr>
        <sz val="12"/>
        <color indexed="8"/>
        <rFont val="Dialog.plain"/>
        <family val="1"/>
      </rPr>
      <t> 工资奖金津补贴</t>
    </r>
  </si>
  <si>
    <r>
      <rPr>
        <sz val="12"/>
        <color indexed="8"/>
        <rFont val="Dialog.plain"/>
        <family val="1"/>
      </rPr>
      <t> 50102</t>
    </r>
  </si>
  <si>
    <r>
      <rPr>
        <sz val="12"/>
        <color indexed="8"/>
        <rFont val="Dialog.plain"/>
        <family val="1"/>
      </rPr>
      <t> 社会保障缴费</t>
    </r>
  </si>
  <si>
    <r>
      <rPr>
        <sz val="12"/>
        <color indexed="8"/>
        <rFont val="Dialog.plain"/>
        <family val="1"/>
      </rPr>
      <t> 50103</t>
    </r>
  </si>
  <si>
    <r>
      <rPr>
        <sz val="12"/>
        <color indexed="8"/>
        <rFont val="Dialog.plain"/>
        <family val="1"/>
      </rPr>
      <t> 住房公积金</t>
    </r>
  </si>
  <si>
    <r>
      <rPr>
        <sz val="12"/>
        <color indexed="8"/>
        <rFont val="Dialog.plain"/>
        <family val="1"/>
      </rPr>
      <t> 50199</t>
    </r>
  </si>
  <si>
    <r>
      <rPr>
        <sz val="12"/>
        <color indexed="8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</si>
  <si>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</si>
  <si>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</si>
  <si>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indexed="8"/>
        <rFont val="Dialog.plain"/>
        <family val="1"/>
      </rPr>
      <t> 50201</t>
    </r>
  </si>
  <si>
    <r>
      <rPr>
        <sz val="12"/>
        <color indexed="8"/>
        <rFont val="Dialog.plain"/>
        <family val="1"/>
      </rPr>
      <t> 办公经费</t>
    </r>
  </si>
  <si>
    <r>
      <rPr>
        <sz val="12"/>
        <color indexed="8"/>
        <rFont val="Dialog.plain"/>
        <family val="1"/>
      </rPr>
      <t> 50202</t>
    </r>
  </si>
  <si>
    <r>
      <rPr>
        <sz val="12"/>
        <color indexed="8"/>
        <rFont val="Dialog.plain"/>
        <family val="1"/>
      </rPr>
      <t> 会议费</t>
    </r>
  </si>
  <si>
    <r>
      <rPr>
        <sz val="12"/>
        <color indexed="8"/>
        <rFont val="Dialog.plain"/>
        <family val="1"/>
      </rPr>
      <t> 50203</t>
    </r>
  </si>
  <si>
    <r>
      <rPr>
        <sz val="12"/>
        <color indexed="8"/>
        <rFont val="Dialog.plain"/>
        <family val="1"/>
      </rPr>
      <t> 培训费</t>
    </r>
  </si>
  <si>
    <r>
      <rPr>
        <sz val="12"/>
        <color indexed="8"/>
        <rFont val="Dialog.plain"/>
        <family val="1"/>
      </rPr>
      <t> 50204</t>
    </r>
  </si>
  <si>
    <r>
      <rPr>
        <sz val="12"/>
        <color indexed="8"/>
        <rFont val="Dialog.plain"/>
        <family val="1"/>
      </rPr>
      <t> 专用材料购置费</t>
    </r>
  </si>
  <si>
    <r>
      <rPr>
        <sz val="12"/>
        <color indexed="8"/>
        <rFont val="Dialog.plain"/>
        <family val="1"/>
      </rPr>
      <t> 50205</t>
    </r>
  </si>
  <si>
    <r>
      <rPr>
        <sz val="12"/>
        <color indexed="8"/>
        <rFont val="Dialog.plain"/>
        <family val="1"/>
      </rPr>
      <t> 委托业务费</t>
    </r>
  </si>
  <si>
    <r>
      <rPr>
        <sz val="12"/>
        <color indexed="8"/>
        <rFont val="Dialog.plain"/>
        <family val="1"/>
      </rPr>
      <t> 50206</t>
    </r>
  </si>
  <si>
    <r>
      <rPr>
        <sz val="12"/>
        <color indexed="8"/>
        <rFont val="Dialog.plain"/>
        <family val="1"/>
      </rPr>
      <t> 公务接待费</t>
    </r>
  </si>
  <si>
    <r>
      <rPr>
        <sz val="12"/>
        <color indexed="8"/>
        <rFont val="Dialog.plain"/>
        <family val="1"/>
      </rPr>
      <t> 50208</t>
    </r>
  </si>
  <si>
    <r>
      <rPr>
        <sz val="12"/>
        <color indexed="8"/>
        <rFont val="Dialog.plain"/>
        <family val="1"/>
      </rPr>
      <t> 公务用车运行维护费</t>
    </r>
  </si>
  <si>
    <r>
      <rPr>
        <sz val="12"/>
        <color indexed="8"/>
        <rFont val="Dialog.plain"/>
        <family val="1"/>
      </rPr>
      <t> 50209</t>
    </r>
  </si>
  <si>
    <r>
      <rPr>
        <sz val="12"/>
        <color indexed="8"/>
        <rFont val="Dialog.plain"/>
        <family val="1"/>
      </rPr>
      <t> 维修（护）费</t>
    </r>
  </si>
  <si>
    <r>
      <rPr>
        <sz val="12"/>
        <color indexed="8"/>
        <rFont val="Dialog.plain"/>
        <family val="1"/>
      </rPr>
      <t> 50299</t>
    </r>
  </si>
  <si>
    <r>
      <rPr>
        <sz val="12"/>
        <color indexed="8"/>
        <rFont val="Dialog.plain"/>
        <family val="1"/>
      </rPr>
      <t> 其他商品和服务支出</t>
    </r>
  </si>
  <si>
    <t>509</t>
  </si>
  <si>
    <r>
      <rPr>
        <sz val="12"/>
        <color indexed="8"/>
        <rFont val="Dialog.plain"/>
        <family val="1"/>
      </rPr>
      <t> 50901</t>
    </r>
  </si>
  <si>
    <r>
      <rPr>
        <sz val="12"/>
        <color indexed="8"/>
        <rFont val="Dialog.plain"/>
        <family val="1"/>
      </rPr>
      <t> 社会福利和救助</t>
    </r>
  </si>
  <si>
    <r>
      <rPr>
        <sz val="12"/>
        <color indexed="8"/>
        <rFont val="Dialog.plain"/>
        <family val="1"/>
      </rPr>
      <t> 50905</t>
    </r>
  </si>
  <si>
    <r>
      <rPr>
        <sz val="12"/>
        <color indexed="8"/>
        <rFont val="Dialog.plain"/>
        <family val="1"/>
      </rPr>
      <t> 离退休费</t>
    </r>
  </si>
  <si>
    <r>
      <rPr>
        <sz val="12"/>
        <color indexed="8"/>
        <rFont val="Dialog.plain"/>
        <family val="1"/>
      </rPr>
      <t> 50999</t>
    </r>
  </si>
  <si>
    <r>
      <rPr>
        <sz val="12"/>
        <color indexed="8"/>
        <rFont val="Dialog.plain"/>
        <family val="1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</si>
  <si>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</si>
  <si>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</si>
  <si>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</si>
  <si>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</si>
  <si>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</si>
  <si>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</si>
  <si>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</si>
  <si>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</si>
  <si>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</si>
  <si>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212</t>
  </si>
  <si>
    <r>
      <rPr>
        <sz val="10"/>
        <color indexed="8"/>
        <rFont val="Dialog.plain"/>
        <family val="1"/>
      </rPr>
      <t> 21213</t>
    </r>
  </si>
  <si>
    <r>
      <rPr>
        <sz val="10"/>
        <color indexed="8"/>
        <rFont val="Dialog.plain"/>
        <family val="1"/>
      </rPr>
      <t> 城市基础设施配套费安排的支出</t>
    </r>
  </si>
  <si>
    <r>
      <rPr>
        <sz val="10"/>
        <color indexed="8"/>
        <rFont val="Dialog.plain"/>
        <family val="1"/>
      </rPr>
      <t>  2121301</t>
    </r>
  </si>
  <si>
    <r>
      <rPr>
        <sz val="10"/>
        <color indexed="8"/>
        <rFont val="Dialog.plain"/>
        <family val="1"/>
      </rPr>
      <t>  城市公共设施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</si>
  <si>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</si>
  <si>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</si>
  <si>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</si>
  <si>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indexed="8"/>
        <rFont val="Dialog.plain"/>
        <family val="1"/>
      </rPr>
      <t> </t>
    </r>
  </si>
  <si>
    <r>
      <rPr>
        <sz val="10"/>
        <color indexed="8"/>
        <rFont val="Dialog.plain"/>
        <family val="1"/>
      </rPr>
      <t>  </t>
    </r>
  </si>
  <si>
    <t>说明：本单位无该项收支，故此表无数据。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</si>
  <si>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</si>
  <si>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</si>
  <si>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</si>
  <si>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</si>
  <si>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</si>
  <si>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</si>
  <si>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</si>
  <si>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</si>
  <si>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</si>
  <si>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</si>
  <si>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</si>
  <si>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</si>
  <si>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</si>
  <si>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</si>
  <si>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</si>
  <si>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</si>
  <si>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</si>
  <si>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</si>
  <si>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</si>
  <si>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</si>
  <si>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</si>
  <si>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</si>
  <si>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</si>
  <si>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</si>
  <si>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</si>
  <si>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</si>
  <si>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</si>
  <si>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</si>
  <si>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</si>
  <si>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</si>
  <si>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</si>
  <si>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</si>
  <si>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</si>
  <si>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</si>
  <si>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</si>
  <si>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</si>
  <si>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</si>
  <si>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</si>
  <si>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</si>
  <si>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</si>
  <si>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</si>
  <si>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</si>
  <si>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</si>
  <si>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</si>
  <si>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</si>
  <si>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</si>
  <si>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</si>
  <si>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indexed="8"/>
        <rFont val="Dialog.plain"/>
        <family val="1"/>
      </rPr>
      <t> 20402</t>
    </r>
  </si>
  <si>
    <r>
      <rPr>
        <sz val="9"/>
        <color indexed="8"/>
        <rFont val="Dialog.plain"/>
        <family val="1"/>
      </rPr>
      <t> 公安</t>
    </r>
  </si>
  <si>
    <r>
      <rPr>
        <sz val="9"/>
        <color indexed="8"/>
        <rFont val="Dialog.plain"/>
        <family val="1"/>
      </rPr>
      <t>  2040201</t>
    </r>
  </si>
  <si>
    <r>
      <rPr>
        <sz val="9"/>
        <color indexed="8"/>
        <rFont val="Dialog.plain"/>
        <family val="1"/>
      </rPr>
      <t>  行政运行</t>
    </r>
  </si>
  <si>
    <r>
      <rPr>
        <sz val="9"/>
        <color indexed="8"/>
        <rFont val="Dialog.plain"/>
        <family val="1"/>
      </rPr>
      <t>  2040202</t>
    </r>
  </si>
  <si>
    <r>
      <rPr>
        <sz val="9"/>
        <color indexed="8"/>
        <rFont val="Dialog.plain"/>
        <family val="1"/>
      </rPr>
      <t>  一般行政管理事务</t>
    </r>
  </si>
  <si>
    <r>
      <rPr>
        <sz val="9"/>
        <color indexed="8"/>
        <rFont val="Dialog.plain"/>
        <family val="1"/>
      </rPr>
      <t>  2040219</t>
    </r>
  </si>
  <si>
    <r>
      <rPr>
        <sz val="9"/>
        <color indexed="8"/>
        <rFont val="Dialog.plain"/>
        <family val="1"/>
      </rPr>
      <t>  信息化建设</t>
    </r>
  </si>
  <si>
    <r>
      <rPr>
        <sz val="9"/>
        <color indexed="8"/>
        <rFont val="Dialog.plain"/>
        <family val="1"/>
      </rPr>
      <t>  2040220</t>
    </r>
  </si>
  <si>
    <r>
      <rPr>
        <sz val="9"/>
        <color indexed="8"/>
        <rFont val="Dialog.plain"/>
        <family val="1"/>
      </rPr>
      <t>  执法办案</t>
    </r>
  </si>
  <si>
    <r>
      <rPr>
        <sz val="9"/>
        <color indexed="8"/>
        <rFont val="Dialog.plain"/>
        <family val="1"/>
      </rPr>
      <t>  2040299</t>
    </r>
  </si>
  <si>
    <r>
      <rPr>
        <sz val="9"/>
        <color indexed="8"/>
        <rFont val="Dialog.plain"/>
        <family val="1"/>
      </rPr>
      <t>  其他公安支出</t>
    </r>
  </si>
  <si>
    <r>
      <rPr>
        <sz val="9"/>
        <color indexed="8"/>
        <rFont val="Dialog.plain"/>
        <family val="1"/>
      </rPr>
      <t> 20508</t>
    </r>
  </si>
  <si>
    <r>
      <rPr>
        <sz val="9"/>
        <color indexed="8"/>
        <rFont val="Dialog.plain"/>
        <family val="1"/>
      </rPr>
      <t> 进修与培训</t>
    </r>
  </si>
  <si>
    <r>
      <rPr>
        <sz val="9"/>
        <color indexed="8"/>
        <rFont val="Dialog.plain"/>
        <family val="1"/>
      </rPr>
      <t>  2050803</t>
    </r>
  </si>
  <si>
    <r>
      <rPr>
        <sz val="9"/>
        <color indexed="8"/>
        <rFont val="Dialog.plain"/>
        <family val="1"/>
      </rPr>
      <t>  培训支出</t>
    </r>
  </si>
  <si>
    <r>
      <rPr>
        <sz val="9"/>
        <color indexed="8"/>
        <rFont val="Dialog.plain"/>
        <family val="1"/>
      </rPr>
      <t> 20805</t>
    </r>
  </si>
  <si>
    <r>
      <rPr>
        <sz val="9"/>
        <color indexed="8"/>
        <rFont val="Dialog.plain"/>
        <family val="1"/>
      </rPr>
      <t> 行政事业单位养老支出</t>
    </r>
  </si>
  <si>
    <r>
      <rPr>
        <sz val="9"/>
        <color indexed="8"/>
        <rFont val="Dialog.plain"/>
        <family val="1"/>
      </rPr>
      <t>  2080501</t>
    </r>
  </si>
  <si>
    <r>
      <rPr>
        <sz val="9"/>
        <color indexed="8"/>
        <rFont val="Dialog.plain"/>
        <family val="1"/>
      </rPr>
      <t>  行政单位离退休</t>
    </r>
  </si>
  <si>
    <r>
      <rPr>
        <sz val="9"/>
        <color indexed="8"/>
        <rFont val="Dialog.plain"/>
        <family val="1"/>
      </rPr>
      <t>  2080505</t>
    </r>
  </si>
  <si>
    <r>
      <rPr>
        <sz val="9"/>
        <color indexed="8"/>
        <rFont val="Dialog.plain"/>
        <family val="1"/>
      </rPr>
      <t>  机关事业单位基本养老保险缴费支出</t>
    </r>
  </si>
  <si>
    <r>
      <rPr>
        <sz val="9"/>
        <color indexed="8"/>
        <rFont val="Dialog.plain"/>
        <family val="1"/>
      </rPr>
      <t>  2080506</t>
    </r>
  </si>
  <si>
    <r>
      <rPr>
        <sz val="9"/>
        <color indexed="8"/>
        <rFont val="Dialog.plain"/>
        <family val="1"/>
      </rPr>
      <t>  机关事业单位职业年金缴费支出</t>
    </r>
  </si>
  <si>
    <r>
      <rPr>
        <sz val="9"/>
        <color indexed="8"/>
        <rFont val="Dialog.plain"/>
        <family val="1"/>
      </rPr>
      <t>  2080599</t>
    </r>
  </si>
  <si>
    <r>
      <rPr>
        <sz val="9"/>
        <color indexed="8"/>
        <rFont val="Dialog.plain"/>
        <family val="1"/>
      </rPr>
      <t>  其他行政事业单位养老支出</t>
    </r>
  </si>
  <si>
    <r>
      <rPr>
        <sz val="9"/>
        <color indexed="8"/>
        <rFont val="Dialog.plain"/>
        <family val="1"/>
      </rPr>
      <t> 21011</t>
    </r>
  </si>
  <si>
    <r>
      <rPr>
        <sz val="9"/>
        <color indexed="8"/>
        <rFont val="Dialog.plain"/>
        <family val="1"/>
      </rPr>
      <t> 行政事业单位医疗</t>
    </r>
  </si>
  <si>
    <r>
      <rPr>
        <sz val="9"/>
        <color indexed="8"/>
        <rFont val="Dialog.plain"/>
        <family val="1"/>
      </rPr>
      <t>  2101101</t>
    </r>
  </si>
  <si>
    <r>
      <rPr>
        <sz val="9"/>
        <color indexed="8"/>
        <rFont val="Dialog.plain"/>
        <family val="1"/>
      </rPr>
      <t>  行政单位医疗</t>
    </r>
  </si>
  <si>
    <r>
      <rPr>
        <sz val="9"/>
        <color indexed="8"/>
        <rFont val="Dialog.plain"/>
        <family val="1"/>
      </rPr>
      <t> 21213</t>
    </r>
  </si>
  <si>
    <r>
      <rPr>
        <sz val="9"/>
        <color indexed="8"/>
        <rFont val="Dialog.plain"/>
        <family val="1"/>
      </rPr>
      <t> 城市基础设施配套费安排的支出</t>
    </r>
  </si>
  <si>
    <r>
      <rPr>
        <sz val="9"/>
        <color indexed="8"/>
        <rFont val="Dialog.plain"/>
        <family val="1"/>
      </rPr>
      <t>  2121301</t>
    </r>
  </si>
  <si>
    <r>
      <rPr>
        <sz val="9"/>
        <color indexed="8"/>
        <rFont val="Dialog.plain"/>
        <family val="1"/>
      </rPr>
      <t>  城市公共设施</t>
    </r>
  </si>
  <si>
    <r>
      <rPr>
        <sz val="9"/>
        <color indexed="8"/>
        <rFont val="Dialog.plain"/>
        <family val="1"/>
      </rPr>
      <t> 22102</t>
    </r>
  </si>
  <si>
    <r>
      <rPr>
        <sz val="9"/>
        <color indexed="8"/>
        <rFont val="Dialog.plain"/>
        <family val="1"/>
      </rPr>
      <t> 住房改革支出</t>
    </r>
  </si>
  <si>
    <r>
      <rPr>
        <sz val="9"/>
        <color indexed="8"/>
        <rFont val="Dialog.plain"/>
        <family val="1"/>
      </rPr>
      <t>  2210201</t>
    </r>
  </si>
  <si>
    <r>
      <rPr>
        <sz val="9"/>
        <color indexed="8"/>
        <rFont val="Dialog.plain"/>
        <family val="1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</si>
  <si>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</si>
  <si>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</si>
  <si>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</si>
  <si>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</si>
  <si>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</si>
  <si>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indexed="8"/>
        <rFont val="Dialog.plain"/>
        <family val="1"/>
      </rPr>
      <t> 20402</t>
    </r>
  </si>
  <si>
    <r>
      <rPr>
        <sz val="12"/>
        <color indexed="8"/>
        <rFont val="Dialog.plain"/>
        <family val="1"/>
      </rPr>
      <t> 公安</t>
    </r>
  </si>
  <si>
    <r>
      <rPr>
        <sz val="12"/>
        <color indexed="8"/>
        <rFont val="Dialog.plain"/>
        <family val="1"/>
      </rPr>
      <t>  2040201</t>
    </r>
  </si>
  <si>
    <r>
      <rPr>
        <sz val="12"/>
        <color indexed="8"/>
        <rFont val="Dialog.plain"/>
        <family val="1"/>
      </rPr>
      <t>  行政运行</t>
    </r>
  </si>
  <si>
    <r>
      <rPr>
        <sz val="12"/>
        <color indexed="8"/>
        <rFont val="Dialog.plain"/>
        <family val="1"/>
      </rPr>
      <t>  2040202</t>
    </r>
  </si>
  <si>
    <r>
      <rPr>
        <sz val="12"/>
        <color indexed="8"/>
        <rFont val="Dialog.plain"/>
        <family val="1"/>
      </rPr>
      <t>  一般行政管理事务</t>
    </r>
  </si>
  <si>
    <r>
      <rPr>
        <sz val="12"/>
        <color indexed="8"/>
        <rFont val="Dialog.plain"/>
        <family val="1"/>
      </rPr>
      <t>  2040219</t>
    </r>
  </si>
  <si>
    <r>
      <rPr>
        <sz val="12"/>
        <color indexed="8"/>
        <rFont val="Dialog.plain"/>
        <family val="1"/>
      </rPr>
      <t>  信息化建设</t>
    </r>
  </si>
  <si>
    <r>
      <rPr>
        <sz val="12"/>
        <color indexed="8"/>
        <rFont val="Dialog.plain"/>
        <family val="1"/>
      </rPr>
      <t>  2040220</t>
    </r>
  </si>
  <si>
    <r>
      <rPr>
        <sz val="12"/>
        <color indexed="8"/>
        <rFont val="Dialog.plain"/>
        <family val="1"/>
      </rPr>
      <t>  执法办案</t>
    </r>
  </si>
  <si>
    <r>
      <rPr>
        <sz val="12"/>
        <color indexed="8"/>
        <rFont val="Dialog.plain"/>
        <family val="1"/>
      </rPr>
      <t>  2040299</t>
    </r>
  </si>
  <si>
    <r>
      <rPr>
        <sz val="12"/>
        <color indexed="8"/>
        <rFont val="Dialog.plain"/>
        <family val="1"/>
      </rPr>
      <t>  其他公安支出</t>
    </r>
  </si>
  <si>
    <r>
      <rPr>
        <sz val="12"/>
        <color indexed="8"/>
        <rFont val="Dialog.plain"/>
        <family val="1"/>
      </rPr>
      <t> 20508</t>
    </r>
  </si>
  <si>
    <r>
      <rPr>
        <sz val="12"/>
        <color indexed="8"/>
        <rFont val="Dialog.plain"/>
        <family val="1"/>
      </rPr>
      <t> 进修与培训</t>
    </r>
  </si>
  <si>
    <r>
      <rPr>
        <sz val="12"/>
        <color indexed="8"/>
        <rFont val="Dialog.plain"/>
        <family val="1"/>
      </rPr>
      <t>  2050803</t>
    </r>
  </si>
  <si>
    <r>
      <rPr>
        <sz val="12"/>
        <color indexed="8"/>
        <rFont val="Dialog.plain"/>
        <family val="1"/>
      </rPr>
      <t>  培训支出</t>
    </r>
  </si>
  <si>
    <r>
      <rPr>
        <sz val="12"/>
        <color indexed="8"/>
        <rFont val="Dialog.plain"/>
        <family val="1"/>
      </rPr>
      <t> 20805</t>
    </r>
  </si>
  <si>
    <r>
      <rPr>
        <sz val="12"/>
        <color indexed="8"/>
        <rFont val="Dialog.plain"/>
        <family val="1"/>
      </rPr>
      <t> 行政事业单位养老支出</t>
    </r>
  </si>
  <si>
    <r>
      <rPr>
        <sz val="12"/>
        <color indexed="8"/>
        <rFont val="Dialog.plain"/>
        <family val="1"/>
      </rPr>
      <t>  2080501</t>
    </r>
  </si>
  <si>
    <r>
      <rPr>
        <sz val="12"/>
        <color indexed="8"/>
        <rFont val="Dialog.plain"/>
        <family val="1"/>
      </rPr>
      <t>  行政单位离退休</t>
    </r>
  </si>
  <si>
    <r>
      <rPr>
        <sz val="12"/>
        <color indexed="8"/>
        <rFont val="Dialog.plain"/>
        <family val="1"/>
      </rPr>
      <t>  2080505</t>
    </r>
  </si>
  <si>
    <r>
      <rPr>
        <sz val="12"/>
        <color indexed="8"/>
        <rFont val="Dialog.plain"/>
        <family val="1"/>
      </rPr>
      <t>  机关事业单位基本养老保险缴费支出</t>
    </r>
  </si>
  <si>
    <r>
      <rPr>
        <sz val="12"/>
        <color indexed="8"/>
        <rFont val="Dialog.plain"/>
        <family val="1"/>
      </rPr>
      <t>  2080506</t>
    </r>
  </si>
  <si>
    <r>
      <rPr>
        <sz val="12"/>
        <color indexed="8"/>
        <rFont val="Dialog.plain"/>
        <family val="1"/>
      </rPr>
      <t>  机关事业单位职业年金缴费支出</t>
    </r>
  </si>
  <si>
    <r>
      <rPr>
        <sz val="12"/>
        <color indexed="8"/>
        <rFont val="Dialog.plain"/>
        <family val="1"/>
      </rPr>
      <t>  2080599</t>
    </r>
  </si>
  <si>
    <r>
      <rPr>
        <sz val="12"/>
        <color indexed="8"/>
        <rFont val="Dialog.plain"/>
        <family val="1"/>
      </rPr>
      <t>  其他行政事业单位养老支出</t>
    </r>
  </si>
  <si>
    <r>
      <rPr>
        <sz val="12"/>
        <color indexed="8"/>
        <rFont val="Dialog.plain"/>
        <family val="1"/>
      </rPr>
      <t> 21011</t>
    </r>
  </si>
  <si>
    <r>
      <rPr>
        <sz val="12"/>
        <color indexed="8"/>
        <rFont val="Dialog.plain"/>
        <family val="1"/>
      </rPr>
      <t> 行政事业单位医疗</t>
    </r>
  </si>
  <si>
    <r>
      <rPr>
        <sz val="12"/>
        <color indexed="8"/>
        <rFont val="Dialog.plain"/>
        <family val="1"/>
      </rPr>
      <t>  2101101</t>
    </r>
  </si>
  <si>
    <r>
      <rPr>
        <sz val="12"/>
        <color indexed="8"/>
        <rFont val="Dialog.plain"/>
        <family val="1"/>
      </rPr>
      <t>  行政单位医疗</t>
    </r>
  </si>
  <si>
    <r>
      <rPr>
        <sz val="12"/>
        <color indexed="8"/>
        <rFont val="Dialog.plain"/>
        <family val="1"/>
      </rPr>
      <t> 21213</t>
    </r>
  </si>
  <si>
    <r>
      <rPr>
        <sz val="12"/>
        <color indexed="8"/>
        <rFont val="Dialog.plain"/>
        <family val="1"/>
      </rPr>
      <t> 城市基础设施配套费安排的支出</t>
    </r>
  </si>
  <si>
    <r>
      <rPr>
        <sz val="12"/>
        <color indexed="8"/>
        <rFont val="Dialog.plain"/>
        <family val="1"/>
      </rPr>
      <t>  2121301</t>
    </r>
  </si>
  <si>
    <r>
      <rPr>
        <sz val="12"/>
        <color indexed="8"/>
        <rFont val="Dialog.plain"/>
        <family val="1"/>
      </rPr>
      <t>  城市公共设施</t>
    </r>
  </si>
  <si>
    <r>
      <rPr>
        <sz val="12"/>
        <color indexed="8"/>
        <rFont val="Dialog.plain"/>
        <family val="1"/>
      </rPr>
      <t> 22102</t>
    </r>
  </si>
  <si>
    <r>
      <rPr>
        <sz val="12"/>
        <color indexed="8"/>
        <rFont val="Dialog.plain"/>
        <family val="1"/>
      </rPr>
      <t> 住房改革支出</t>
    </r>
  </si>
  <si>
    <r>
      <rPr>
        <sz val="12"/>
        <color indexed="8"/>
        <rFont val="Dialog.plain"/>
        <family val="1"/>
      </rPr>
      <t>  2210201</t>
    </r>
  </si>
  <si>
    <r>
      <rPr>
        <sz val="12"/>
        <color indexed="8"/>
        <rFont val="Dialog.plain"/>
        <family val="1"/>
      </rPr>
      <t>  住房公积金</t>
    </r>
  </si>
  <si>
    <t>部门公开表12</t>
  </si>
  <si>
    <t>2022年渝北区部门一般公共预算财政拨款项目支出预算表</t>
  </si>
  <si>
    <t>（政府预算经济分类科目）</t>
  </si>
  <si>
    <t>503</t>
  </si>
  <si>
    <t>机关资本性支出（一）</t>
  </si>
  <si>
    <r>
      <rPr>
        <sz val="12"/>
        <color indexed="8"/>
        <rFont val="Dialog.plain"/>
        <family val="1"/>
      </rPr>
      <t> 50306</t>
    </r>
  </si>
  <si>
    <r>
      <rPr>
        <sz val="12"/>
        <color indexed="8"/>
        <rFont val="Dialog.plain"/>
        <family val="1"/>
      </rPr>
      <t> 设备购置</t>
    </r>
  </si>
  <si>
    <t>504</t>
  </si>
  <si>
    <t>机关资本性支出（二）</t>
  </si>
  <si>
    <r>
      <rPr>
        <sz val="12"/>
        <color indexed="8"/>
        <rFont val="Dialog.plain"/>
        <family val="1"/>
      </rPr>
      <t> 50401</t>
    </r>
  </si>
  <si>
    <r>
      <rPr>
        <sz val="12"/>
        <color indexed="8"/>
        <rFont val="Dialog.plain"/>
        <family val="1"/>
      </rPr>
      <t> 房屋建筑物购建</t>
    </r>
  </si>
  <si>
    <r>
      <rPr>
        <sz val="12"/>
        <color indexed="8"/>
        <rFont val="Dialog.plain"/>
        <family val="1"/>
      </rPr>
      <t> 50499</t>
    </r>
  </si>
  <si>
    <r>
      <rPr>
        <sz val="12"/>
        <color indexed="8"/>
        <rFont val="Dialog.plain"/>
        <family val="1"/>
      </rPr>
      <t> 其他资本性支出</t>
    </r>
  </si>
  <si>
    <t>部门公开表13</t>
  </si>
  <si>
    <t>（部门预算支出支出经济分类科目）</t>
  </si>
  <si>
    <t>部门预算支出经济科目</t>
  </si>
  <si>
    <r>
      <rPr>
        <sz val="12"/>
        <color indexed="8"/>
        <rFont val="Dialog.plain"/>
        <family val="1"/>
      </rPr>
      <t> 30199</t>
    </r>
  </si>
  <si>
    <r>
      <rPr>
        <sz val="12"/>
        <color indexed="8"/>
        <rFont val="Dialog.plain"/>
        <family val="1"/>
      </rPr>
      <t> 30201</t>
    </r>
  </si>
  <si>
    <r>
      <rPr>
        <sz val="12"/>
        <color indexed="8"/>
        <rFont val="Dialog.plain"/>
        <family val="1"/>
      </rPr>
      <t> 办公费</t>
    </r>
  </si>
  <si>
    <r>
      <rPr>
        <sz val="12"/>
        <color indexed="8"/>
        <rFont val="Dialog.plain"/>
        <family val="1"/>
      </rPr>
      <t> 30202</t>
    </r>
  </si>
  <si>
    <r>
      <rPr>
        <sz val="12"/>
        <color indexed="8"/>
        <rFont val="Dialog.plain"/>
        <family val="1"/>
      </rPr>
      <t> 印刷费</t>
    </r>
  </si>
  <si>
    <r>
      <rPr>
        <sz val="12"/>
        <color indexed="8"/>
        <rFont val="Dialog.plain"/>
        <family val="1"/>
      </rPr>
      <t> 30205</t>
    </r>
  </si>
  <si>
    <r>
      <rPr>
        <sz val="12"/>
        <color indexed="8"/>
        <rFont val="Dialog.plain"/>
        <family val="1"/>
      </rPr>
      <t> 水费</t>
    </r>
  </si>
  <si>
    <r>
      <rPr>
        <sz val="12"/>
        <color indexed="8"/>
        <rFont val="Dialog.plain"/>
        <family val="1"/>
      </rPr>
      <t> 30206</t>
    </r>
  </si>
  <si>
    <r>
      <rPr>
        <sz val="12"/>
        <color indexed="8"/>
        <rFont val="Dialog.plain"/>
        <family val="1"/>
      </rPr>
      <t> 电费</t>
    </r>
  </si>
  <si>
    <r>
      <rPr>
        <sz val="12"/>
        <color indexed="8"/>
        <rFont val="Dialog.plain"/>
        <family val="1"/>
      </rPr>
      <t> 30207</t>
    </r>
  </si>
  <si>
    <r>
      <rPr>
        <sz val="12"/>
        <color indexed="8"/>
        <rFont val="Dialog.plain"/>
        <family val="1"/>
      </rPr>
      <t> 邮电费</t>
    </r>
  </si>
  <si>
    <r>
      <rPr>
        <sz val="12"/>
        <color indexed="8"/>
        <rFont val="Dialog.plain"/>
        <family val="1"/>
      </rPr>
      <t> 30213</t>
    </r>
  </si>
  <si>
    <r>
      <rPr>
        <sz val="12"/>
        <color indexed="8"/>
        <rFont val="Dialog.plain"/>
        <family val="1"/>
      </rPr>
      <t> 30214</t>
    </r>
  </si>
  <si>
    <r>
      <rPr>
        <sz val="12"/>
        <color indexed="8"/>
        <rFont val="Dialog.plain"/>
        <family val="1"/>
      </rPr>
      <t> 租赁费</t>
    </r>
  </si>
  <si>
    <r>
      <rPr>
        <sz val="12"/>
        <color indexed="8"/>
        <rFont val="Dialog.plain"/>
        <family val="1"/>
      </rPr>
      <t> 30216</t>
    </r>
  </si>
  <si>
    <r>
      <rPr>
        <sz val="12"/>
        <color indexed="8"/>
        <rFont val="Dialog.plain"/>
        <family val="1"/>
      </rPr>
      <t> 30218</t>
    </r>
  </si>
  <si>
    <r>
      <rPr>
        <sz val="12"/>
        <color indexed="8"/>
        <rFont val="Dialog.plain"/>
        <family val="1"/>
      </rPr>
      <t> 专用材料费</t>
    </r>
  </si>
  <si>
    <r>
      <rPr>
        <sz val="12"/>
        <color indexed="8"/>
        <rFont val="Dialog.plain"/>
        <family val="1"/>
      </rPr>
      <t> 30226</t>
    </r>
  </si>
  <si>
    <r>
      <rPr>
        <sz val="12"/>
        <color indexed="8"/>
        <rFont val="Dialog.plain"/>
        <family val="1"/>
      </rPr>
      <t> 劳务费</t>
    </r>
  </si>
  <si>
    <r>
      <rPr>
        <sz val="12"/>
        <color indexed="8"/>
        <rFont val="Dialog.plain"/>
        <family val="1"/>
      </rPr>
      <t> 30227</t>
    </r>
  </si>
  <si>
    <r>
      <rPr>
        <sz val="12"/>
        <color indexed="8"/>
        <rFont val="Dialog.plain"/>
        <family val="1"/>
      </rPr>
      <t> 30231</t>
    </r>
  </si>
  <si>
    <r>
      <rPr>
        <sz val="12"/>
        <color indexed="8"/>
        <rFont val="Dialog.plain"/>
        <family val="1"/>
      </rPr>
      <t> 30299</t>
    </r>
  </si>
  <si>
    <r>
      <rPr>
        <sz val="12"/>
        <color indexed="8"/>
        <rFont val="Dialog.plain"/>
        <family val="1"/>
      </rPr>
      <t> 30305</t>
    </r>
  </si>
  <si>
    <r>
      <rPr>
        <sz val="12"/>
        <color indexed="8"/>
        <rFont val="Dialog.plain"/>
        <family val="1"/>
      </rPr>
      <t> 生活补助</t>
    </r>
  </si>
  <si>
    <r>
      <rPr>
        <sz val="12"/>
        <color indexed="8"/>
        <rFont val="Dialog.plain"/>
        <family val="1"/>
      </rPr>
      <t> 30399</t>
    </r>
  </si>
  <si>
    <r>
      <rPr>
        <sz val="12"/>
        <color indexed="8"/>
        <rFont val="Dialog.plain"/>
        <family val="1"/>
      </rPr>
      <t> 其他对个人和家庭的补助</t>
    </r>
  </si>
  <si>
    <t>309</t>
  </si>
  <si>
    <t>资本性支出（基本建设）</t>
  </si>
  <si>
    <r>
      <rPr>
        <sz val="12"/>
        <color indexed="8"/>
        <rFont val="Dialog.plain"/>
        <family val="1"/>
      </rPr>
      <t> 30901</t>
    </r>
  </si>
  <si>
    <r>
      <rPr>
        <sz val="12"/>
        <color indexed="8"/>
        <rFont val="Dialog.plain"/>
        <family val="1"/>
      </rPr>
      <t> 30999</t>
    </r>
  </si>
  <si>
    <r>
      <rPr>
        <sz val="12"/>
        <color indexed="8"/>
        <rFont val="Dialog.plain"/>
        <family val="1"/>
      </rPr>
      <t> 其他基本建设支出</t>
    </r>
  </si>
  <si>
    <t>310</t>
  </si>
  <si>
    <t>资本性支出</t>
  </si>
  <si>
    <r>
      <rPr>
        <sz val="12"/>
        <color indexed="8"/>
        <rFont val="Dialog.plain"/>
        <family val="1"/>
      </rPr>
      <t> 31003</t>
    </r>
  </si>
  <si>
    <r>
      <rPr>
        <sz val="12"/>
        <color indexed="8"/>
        <rFont val="Dialog.plain"/>
        <family val="1"/>
      </rPr>
      <t> 专用设备购置</t>
    </r>
  </si>
  <si>
    <r>
      <rPr>
        <sz val="12"/>
        <color indexed="8"/>
        <rFont val="Dialog.plain"/>
        <family val="1"/>
      </rPr>
      <t> 31007</t>
    </r>
  </si>
  <si>
    <r>
      <rPr>
        <sz val="12"/>
        <color indexed="8"/>
        <rFont val="Dialog.plain"/>
        <family val="1"/>
      </rPr>
      <t> 信息网络及软件购置更新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</si>
  <si>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</si>
  <si>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</si>
  <si>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</si>
  <si>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</si>
  <si>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</si>
  <si>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</si>
  <si>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</si>
  <si>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</si>
  <si>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</si>
  <si>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</si>
  <si>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</si>
  <si>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</si>
  <si>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</si>
  <si>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</si>
  <si>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</si>
  <si>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</si>
  <si>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</si>
  <si>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112</t>
  </si>
  <si>
    <t>重庆市公安局渝北区分局</t>
  </si>
  <si>
    <r>
      <rPr>
        <sz val="10"/>
        <color indexed="8"/>
        <rFont val="Dialog.plain"/>
        <family val="1"/>
      </rPr>
      <t> 112</t>
    </r>
  </si>
  <si>
    <r>
      <rPr>
        <sz val="10"/>
        <color indexed="8"/>
        <rFont val="Dialog.plain"/>
        <family val="1"/>
      </rPr>
      <t> 重庆市公安局渝北区分局</t>
    </r>
  </si>
  <si>
    <t>112001</t>
  </si>
  <si>
    <t>重庆市公安局渝北区分局（本级）</t>
  </si>
  <si>
    <t>2040202</t>
  </si>
  <si>
    <t>一般行政管理事务</t>
  </si>
  <si>
    <t>编外聘用人员（辅警）</t>
  </si>
  <si>
    <t>2040201</t>
  </si>
  <si>
    <t>行政运行</t>
  </si>
  <si>
    <t>编外聘用人员（协勤）</t>
  </si>
  <si>
    <t>编外聘用人员（监察留置管理护卫队员）</t>
  </si>
  <si>
    <t>编外聘用人员（维稳安保人员）</t>
  </si>
  <si>
    <t>编外聘用人员（禁毒社工）</t>
  </si>
  <si>
    <t>"雪亮工程“建设维护项目</t>
  </si>
  <si>
    <t>三所一队运行维护项目</t>
  </si>
  <si>
    <t>2040299</t>
  </si>
  <si>
    <t>其他公安支出</t>
  </si>
  <si>
    <t>2040220</t>
  </si>
  <si>
    <t>执法办案</t>
  </si>
  <si>
    <t>公安信息网络及软件购置与更新运维费项目</t>
  </si>
  <si>
    <t>公安业务专用设施设备购置及运维费项目</t>
  </si>
  <si>
    <t>房屋及建筑物修缮经费</t>
  </si>
  <si>
    <t>案件侦办经费项目</t>
  </si>
  <si>
    <t>律师驻所调解机制运行经费项目</t>
  </si>
  <si>
    <t>慰问民警项目</t>
  </si>
  <si>
    <t>派出所搬迁项目</t>
  </si>
  <si>
    <t>业务用房租赁经费项目</t>
  </si>
  <si>
    <t>2050803</t>
  </si>
  <si>
    <t>培训支出</t>
  </si>
  <si>
    <t>警务技能培训项目</t>
  </si>
  <si>
    <t>专用耗材经费项目</t>
  </si>
  <si>
    <t>动植物养护项目</t>
  </si>
  <si>
    <t>档案数字化项目</t>
  </si>
  <si>
    <t>公安业务宣传专项项目</t>
  </si>
  <si>
    <t>警卫及安保项目</t>
  </si>
  <si>
    <t>印刷出版项目</t>
  </si>
  <si>
    <t>咨询及委托业务费项目</t>
  </si>
  <si>
    <t>禁毒办专项经费项目</t>
  </si>
  <si>
    <t>民警意外伤害险续保项目</t>
  </si>
  <si>
    <t>危险品销毁项目</t>
  </si>
  <si>
    <t>遗属生活补助（公安分局）</t>
  </si>
  <si>
    <t>反诈专项奖励经费</t>
  </si>
  <si>
    <t>112002</t>
  </si>
  <si>
    <t>重庆市公安局渝北区分局交通巡逻警察支队</t>
  </si>
  <si>
    <t>车管所对外免费服务专项经费</t>
  </si>
  <si>
    <t>道路交通安全警示教育基地运行维护费</t>
  </si>
  <si>
    <t>国博中心及重大活动经费</t>
  </si>
  <si>
    <t>道路交通事故人民调解委员会及巡回法庭费用</t>
  </si>
  <si>
    <t>道路交通安全办公室运行费</t>
  </si>
  <si>
    <t>农村安全劝导服务站专项经费</t>
  </si>
  <si>
    <t>农村派出所公路巡逻队专项经费</t>
  </si>
  <si>
    <t>重特大交通事故办案经费</t>
  </si>
  <si>
    <t>交通执法暂扣车辆保管费</t>
  </si>
  <si>
    <t>车辆强制拖移费</t>
  </si>
  <si>
    <t>巡逻防控经费</t>
  </si>
  <si>
    <t>渝警骁骑队运行维护费</t>
  </si>
  <si>
    <t>“整摩办”运行费</t>
  </si>
  <si>
    <t>道路交通组织设计费</t>
  </si>
  <si>
    <t>交通标志建设维护费</t>
  </si>
  <si>
    <t>交通技术监控设施设备建设及维护费</t>
  </si>
  <si>
    <t>交通违法通知书制作及邮寄递费</t>
  </si>
  <si>
    <t>2040219</t>
  </si>
  <si>
    <t>信息化建设</t>
  </si>
  <si>
    <t>网络通信及图像传输费</t>
  </si>
  <si>
    <t>信号优控经费</t>
  </si>
  <si>
    <t>道路安全检查站专项经费</t>
  </si>
  <si>
    <t>交巡警专业技能培训费</t>
  </si>
  <si>
    <t>慰问经费</t>
  </si>
  <si>
    <t>流动警务车运行维护费</t>
  </si>
  <si>
    <t>警用装备器械更新维护费</t>
  </si>
  <si>
    <t>办公用房租金及修缮费</t>
  </si>
  <si>
    <t>编外聘请人员</t>
  </si>
  <si>
    <t>杨雪峰先进事迹陈列馆运维费</t>
  </si>
  <si>
    <t>支队档案室数字化专项经费</t>
  </si>
  <si>
    <t>“僵尸车”整治专项经费</t>
  </si>
  <si>
    <t>汽车服务中心搬迁专项经费</t>
  </si>
  <si>
    <t>两路大队业务用房装修经费</t>
  </si>
  <si>
    <t>“多勤联动”经费</t>
  </si>
  <si>
    <t>2121301</t>
  </si>
  <si>
    <t>城市公共设施</t>
  </si>
  <si>
    <t>2020年结转-区公安分局-区公安分局-武警中队训练场项目建设资金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</si>
  <si>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</si>
  <si>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</si>
  <si>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</si>
  <si>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</si>
  <si>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</si>
  <si>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</si>
  <si>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</si>
  <si>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50011222T000000082974-重特大交通事故办案经费</t>
  </si>
  <si>
    <t>50011221Y000000031446-日常公用经费</t>
  </si>
  <si>
    <t>50011222T000000083218-警用装备器械更新维护费</t>
  </si>
  <si>
    <t>50011222T000000080031-专用耗材经费项目</t>
  </si>
  <si>
    <t>50011222T000000083098-交通技术监控设施设备建设及维护费</t>
  </si>
  <si>
    <t>50011222T000000083247-两路大队业务用房装修经费</t>
  </si>
  <si>
    <t>50011222T000000083090-交通标志建设维护费</t>
  </si>
  <si>
    <t>50011222T000000079791-公安业务专用设施设备购置及运维费项目</t>
  </si>
  <si>
    <t>50011222T000000079677-三所一队运行维护项目</t>
  </si>
  <si>
    <t>50011222T000000083135-网络通信及图像传输费</t>
  </si>
  <si>
    <t>50011222T000000080426-印刷出版项目</t>
  </si>
  <si>
    <t>50011222T000000083162-信号优控经费</t>
  </si>
  <si>
    <t>50011222T000000083059-渝警骁骑队运行维护费</t>
  </si>
  <si>
    <t>部门公开表16</t>
  </si>
  <si>
    <t>部门(单位)名称</t>
  </si>
  <si>
    <t>部门支出预算数</t>
  </si>
  <si>
    <t>当年整体绩效目标</t>
  </si>
  <si>
    <t>按照国家有关公安工作的方针、政策和法律、法规，区公安分局部署了全区各项公安工作。2022年辖区内实施“律师驻所”调处机制的派出所数量18个，调解成功率达98%；及时完成“三所一队”信息化系统的建设；以建设数字档案馆（室）为目标，2021年拟仅对分局机关的500余万页档案进行扫描归档；现行命案侦破率达100%；执法时效提升率20%；开展禁毒集中宣传活动30次；辖区内重点公共区域视频监控覆盖率、联网率达100%；组织开展的军转干、新招录民警、警衔晋升、全警现场执法行为能力培训学员考核通过率达98%；杜绝出现泄密及泄露公民个人隐私情况；群众满意度达95%。严密统筹、稳步推进、精细管理，保障年度各项任务顺利执行，各类建设平稳推进。</t>
  </si>
  <si>
    <t>绩效指标</t>
  </si>
  <si>
    <t>指标</t>
  </si>
  <si>
    <t>指标权重</t>
  </si>
  <si>
    <t>计量单位</t>
  </si>
  <si>
    <t>指标性质</t>
  </si>
  <si>
    <t>指标值</t>
  </si>
  <si>
    <t>按时、按标准发放遗属生活补助费</t>
  </si>
  <si>
    <t>5</t>
  </si>
  <si>
    <t>定性</t>
  </si>
  <si>
    <t>优</t>
  </si>
  <si>
    <t>各类网络高效运行、数据及时推送</t>
  </si>
  <si>
    <t>10</t>
  </si>
  <si>
    <t>通过信息化增强打击破案及治安防控能力</t>
  </si>
  <si>
    <t>开展禁毒集中宣传活动</t>
  </si>
  <si>
    <t>场次</t>
  </si>
  <si>
    <t>≥</t>
  </si>
  <si>
    <t>30</t>
  </si>
  <si>
    <t>档案数字化工程建设归档页数</t>
  </si>
  <si>
    <t>万</t>
  </si>
  <si>
    <t>500</t>
  </si>
  <si>
    <t>执法时效提升率</t>
  </si>
  <si>
    <t>%</t>
  </si>
  <si>
    <t>20</t>
  </si>
  <si>
    <t>群众满意度</t>
  </si>
  <si>
    <t>95</t>
  </si>
  <si>
    <t>辖区各派出所驻所调解成功率</t>
  </si>
  <si>
    <t>98</t>
  </si>
  <si>
    <t>组织开展的军转干、新招录民警、警衔晋升、全警现场执法行为能力培训学员考核通过率</t>
  </si>
  <si>
    <t>辖区内实施“律师驻所”调处机制的派出所数量</t>
  </si>
  <si>
    <t>个</t>
  </si>
  <si>
    <t>18</t>
  </si>
  <si>
    <t>泄密及泄露公民个人隐私情况</t>
  </si>
  <si>
    <t>起</t>
  </si>
  <si>
    <t>＝</t>
  </si>
  <si>
    <t>0</t>
  </si>
  <si>
    <t>辖区重点公共区域视频监控覆盖率、联网率</t>
  </si>
  <si>
    <t>100</t>
  </si>
  <si>
    <t>现行命案侦破率</t>
  </si>
  <si>
    <t>用于案件侦办和打击经费总量</t>
  </si>
  <si>
    <t>万元</t>
  </si>
  <si>
    <t>≤</t>
  </si>
  <si>
    <t>1400</t>
  </si>
  <si>
    <t>部门公开表17</t>
  </si>
  <si>
    <t>2022年渝北重点专项资金绩效目标表</t>
  </si>
  <si>
    <t>编制单位：</t>
  </si>
  <si>
    <t>专项资金名称</t>
  </si>
  <si>
    <t>律师驻所调解机制运行经费</t>
  </si>
  <si>
    <t>业务主管部门</t>
  </si>
  <si>
    <t>区公安分局</t>
  </si>
  <si>
    <t>当年预算</t>
  </si>
  <si>
    <t>区级支出（元）</t>
  </si>
  <si>
    <t>补助镇街（元）</t>
  </si>
  <si>
    <t>项目概况</t>
  </si>
  <si>
    <t>在18个派出所配置驻所调解律师团队，为辖区群众提供矛盾调解、法律咨询、代谢诉状等服务，有效化解民间矛盾、宣传法律知识、维持社会稳定。</t>
  </si>
  <si>
    <t>立项依据</t>
  </si>
  <si>
    <t>律师驻所调解机制运行方案</t>
  </si>
  <si>
    <t>当年绩效目标</t>
  </si>
  <si>
    <t>有效化解民间矛盾，广泛开展普法宣传，促进辖区群众法律意识明显增强，通过法律手段维护自身权益分为进一步强化。</t>
  </si>
  <si>
    <t>有效化解民间矛盾（不起诉）数量</t>
  </si>
  <si>
    <t>件</t>
  </si>
  <si>
    <t>调解纠纷次数</t>
  </si>
  <si>
    <t>开展专门普法宣传次数</t>
  </si>
  <si>
    <t>次</t>
  </si>
  <si>
    <t>发现并报告可能引发矛盾激化的纠纷数</t>
  </si>
  <si>
    <t>律师在所天数</t>
  </si>
  <si>
    <t>天</t>
  </si>
  <si>
    <t>设置驻所调解室数量</t>
  </si>
  <si>
    <t>支出成本</t>
  </si>
  <si>
    <t>辖区群众法律意识明显增强，通过法律手段维护自身权益氛围进一步强化</t>
  </si>
  <si>
    <t>辖区群众满意度</t>
  </si>
  <si>
    <r>
      <rPr>
        <sz val="10"/>
        <color indexed="8"/>
        <rFont val="宋体"/>
        <family val="3"/>
        <charset val="134"/>
      </rPr>
      <t>部门公开表1</t>
    </r>
    <r>
      <rPr>
        <sz val="10"/>
        <color indexed="8"/>
        <rFont val="宋体"/>
        <family val="3"/>
        <charset val="134"/>
      </rPr>
      <t>7</t>
    </r>
  </si>
  <si>
    <t>公安分局</t>
  </si>
  <si>
    <t>区交巡警支队目前共有24辆流动警务车，按照总队和日常工作要求，要进行日常巡逻、保畅及定点处理交通违章等。</t>
  </si>
  <si>
    <t>支队24辆流动警务车，以以往实际运维费为测算依据。</t>
  </si>
  <si>
    <t>保障支队24辆流动警务车正常运行，具体费用以实际运维费为测算依据。</t>
  </si>
  <si>
    <t>路面巡逻防控时间数量</t>
  </si>
  <si>
    <t>小时</t>
  </si>
  <si>
    <t>每辆车日均处理交通违章数量</t>
  </si>
  <si>
    <t>每辆车搭载警力数量</t>
  </si>
  <si>
    <t>人</t>
  </si>
  <si>
    <t>每辆车每年运行成本</t>
  </si>
  <si>
    <t>=</t>
  </si>
  <si>
    <t>每辆车梳理交通秩序次数</t>
  </si>
  <si>
    <t>每天接受服务群众次数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</si>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</sst>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;\-#,##0.00;#"/>
    <numFmt numFmtId="180" formatCode="#,##0.00000000_ "/>
  </numFmts>
  <fonts count="55">
    <font>
      <sz val="12"/>
      <name val="宋体"/>
      <charset val="134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family val="1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</font>
    <font>
      <sz val="10"/>
      <name val="Times New Roman"/>
    </font>
    <font>
      <sz val="10"/>
      <name val="Arial"/>
    </font>
    <font>
      <sz val="10"/>
      <name val="宋体"/>
      <charset val="134"/>
    </font>
    <font>
      <sz val="9"/>
      <name val="simhei"/>
      <charset val="134"/>
    </font>
    <font>
      <b/>
      <sz val="17"/>
      <name val="方正黑体_GBK"/>
      <charset val="134"/>
    </font>
    <font>
      <sz val="9.75"/>
      <color indexed="8"/>
      <name val="宋体"/>
      <charset val="134"/>
    </font>
    <font>
      <sz val="17"/>
      <name val="方正小标宋_GBK"/>
      <charset val="134"/>
    </font>
    <font>
      <sz val="10"/>
      <name val="Times New Roman"/>
      <family val="1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indexed="8"/>
      <name val="Dialog.plain"/>
      <family val="1"/>
    </font>
    <font>
      <sz val="12"/>
      <color indexed="8"/>
      <name val="Dialog.plain"/>
      <family val="1"/>
    </font>
    <font>
      <sz val="9"/>
      <color indexed="8"/>
      <name val="Dialog.plain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9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4" fontId="29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" fontId="40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45" fillId="0" borderId="1" xfId="0" applyFont="1" applyBorder="1" applyAlignment="1">
      <alignment horizontal="center" vertical="center"/>
    </xf>
    <xf numFmtId="4" fontId="47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/>
    <xf numFmtId="0" fontId="45" fillId="0" borderId="1" xfId="0" applyFont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right" vertical="center"/>
    </xf>
    <xf numFmtId="0" fontId="48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4" fontId="47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vertical="center" wrapText="1"/>
    </xf>
    <xf numFmtId="178" fontId="7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80" fontId="0" fillId="0" borderId="0" xfId="0" applyNumberForma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5" sqref="C5"/>
    </sheetView>
  </sheetViews>
  <sheetFormatPr defaultColWidth="9" defaultRowHeight="14.2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90" t="s">
        <v>0</v>
      </c>
      <c r="B1" s="90"/>
      <c r="C1" s="90"/>
    </row>
    <row r="2" spans="1:3" ht="25.7" customHeight="1">
      <c r="A2" s="68" t="s">
        <v>1</v>
      </c>
      <c r="B2" s="91" t="s">
        <v>2</v>
      </c>
      <c r="C2" s="91"/>
    </row>
    <row r="3" spans="1:3" ht="25.7" customHeight="1">
      <c r="A3" s="68">
        <v>1</v>
      </c>
      <c r="B3" s="38" t="s">
        <v>3</v>
      </c>
      <c r="C3" s="38" t="s">
        <v>4</v>
      </c>
    </row>
    <row r="4" spans="1:3" ht="29.45" customHeight="1">
      <c r="A4" s="68">
        <v>2</v>
      </c>
      <c r="B4" s="38" t="s">
        <v>5</v>
      </c>
      <c r="C4" s="38" t="s">
        <v>6</v>
      </c>
    </row>
    <row r="5" spans="1:3" ht="24.2" customHeight="1">
      <c r="A5" s="68">
        <v>3</v>
      </c>
      <c r="B5" s="38" t="s">
        <v>7</v>
      </c>
      <c r="C5" s="38" t="s">
        <v>8</v>
      </c>
    </row>
    <row r="6" spans="1:3" ht="21.95" customHeight="1">
      <c r="A6" s="68">
        <v>4</v>
      </c>
      <c r="B6" s="38" t="s">
        <v>9</v>
      </c>
      <c r="C6" s="38" t="s">
        <v>10</v>
      </c>
    </row>
    <row r="7" spans="1:3" ht="22.7" customHeight="1">
      <c r="A7" s="68">
        <v>5</v>
      </c>
      <c r="B7" s="38" t="s">
        <v>11</v>
      </c>
      <c r="C7" s="38" t="s">
        <v>12</v>
      </c>
    </row>
    <row r="8" spans="1:3" ht="27.2" customHeight="1">
      <c r="A8" s="68">
        <v>6</v>
      </c>
      <c r="B8" s="38" t="s">
        <v>13</v>
      </c>
      <c r="C8" s="38" t="s">
        <v>14</v>
      </c>
    </row>
    <row r="9" spans="1:3" ht="25.7" customHeight="1">
      <c r="A9" s="68">
        <v>7</v>
      </c>
      <c r="B9" s="38" t="s">
        <v>15</v>
      </c>
      <c r="C9" s="38" t="s">
        <v>16</v>
      </c>
    </row>
    <row r="10" spans="1:3" ht="24.2" customHeight="1">
      <c r="A10" s="68">
        <v>8</v>
      </c>
      <c r="B10" s="38" t="s">
        <v>17</v>
      </c>
      <c r="C10" s="38" t="s">
        <v>18</v>
      </c>
    </row>
    <row r="11" spans="1:3" ht="27.2" customHeight="1">
      <c r="A11" s="68">
        <v>9</v>
      </c>
      <c r="B11" s="38" t="s">
        <v>19</v>
      </c>
      <c r="C11" s="38" t="s">
        <v>20</v>
      </c>
    </row>
    <row r="12" spans="1:3" ht="21.95" customHeight="1">
      <c r="A12" s="68">
        <v>10</v>
      </c>
      <c r="B12" s="38" t="s">
        <v>21</v>
      </c>
      <c r="C12" s="38" t="s">
        <v>22</v>
      </c>
    </row>
    <row r="13" spans="1:3" ht="20.45" customHeight="1">
      <c r="A13" s="68">
        <v>11</v>
      </c>
      <c r="B13" s="38" t="s">
        <v>23</v>
      </c>
      <c r="C13" s="38" t="s">
        <v>24</v>
      </c>
    </row>
    <row r="14" spans="1:3" ht="21.2" customHeight="1">
      <c r="A14" s="68">
        <v>12</v>
      </c>
      <c r="B14" s="38" t="s">
        <v>25</v>
      </c>
      <c r="C14" s="38" t="s">
        <v>26</v>
      </c>
    </row>
    <row r="15" spans="1:3" ht="22.7" customHeight="1">
      <c r="A15" s="68">
        <v>13</v>
      </c>
      <c r="B15" s="38" t="s">
        <v>27</v>
      </c>
      <c r="C15" s="38" t="s">
        <v>28</v>
      </c>
    </row>
    <row r="16" spans="1:3" ht="23.45" customHeight="1">
      <c r="A16" s="68">
        <v>14</v>
      </c>
      <c r="B16" s="38" t="s">
        <v>29</v>
      </c>
      <c r="C16" s="38" t="s">
        <v>30</v>
      </c>
    </row>
    <row r="17" spans="1:3" ht="23.45" customHeight="1">
      <c r="A17" s="68">
        <v>15</v>
      </c>
      <c r="B17" s="38" t="s">
        <v>31</v>
      </c>
      <c r="C17" s="70" t="s">
        <v>32</v>
      </c>
    </row>
    <row r="18" spans="1:3" ht="23.45" customHeight="1">
      <c r="A18" s="68">
        <v>16</v>
      </c>
      <c r="B18" s="38" t="s">
        <v>33</v>
      </c>
      <c r="C18" s="38" t="s">
        <v>34</v>
      </c>
    </row>
    <row r="19" spans="1:3" ht="23.45" customHeight="1">
      <c r="A19" s="68">
        <v>17</v>
      </c>
      <c r="B19" s="38" t="s">
        <v>35</v>
      </c>
      <c r="C19" s="38" t="s">
        <v>36</v>
      </c>
    </row>
    <row r="20" spans="1:3" ht="23.45" customHeight="1">
      <c r="A20" s="68">
        <v>18</v>
      </c>
      <c r="B20" s="38" t="s">
        <v>37</v>
      </c>
      <c r="C20" s="38" t="s">
        <v>38</v>
      </c>
    </row>
  </sheetData>
  <mergeCells count="2">
    <mergeCell ref="A1:C1"/>
    <mergeCell ref="B2:C2"/>
  </mergeCells>
  <phoneticPr fontId="54" type="noConversion"/>
  <printOptions horizontalCentered="1"/>
  <pageMargins left="0.75" right="0.75" top="0.26874999999999999" bottom="0.26874999999999999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K15" sqref="K15"/>
    </sheetView>
  </sheetViews>
  <sheetFormatPr defaultColWidth="9" defaultRowHeight="14.2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4.25" customHeight="1">
      <c r="A1" s="21"/>
      <c r="B1" s="31" t="s">
        <v>39</v>
      </c>
    </row>
    <row r="2" spans="1:8" ht="14.25" customHeight="1"/>
    <row r="3" spans="1:8" ht="35.450000000000003" customHeight="1">
      <c r="B3" s="92" t="s">
        <v>4</v>
      </c>
      <c r="C3" s="92"/>
      <c r="D3" s="92"/>
      <c r="E3" s="92"/>
      <c r="F3" s="92"/>
      <c r="G3" s="92"/>
      <c r="H3" s="92"/>
    </row>
    <row r="4" spans="1:8" ht="18" customHeight="1">
      <c r="B4" s="93" t="s">
        <v>40</v>
      </c>
      <c r="C4" s="93"/>
      <c r="D4" s="93"/>
      <c r="E4" s="21"/>
      <c r="F4" s="21"/>
      <c r="G4" s="21"/>
      <c r="H4" s="59" t="s">
        <v>41</v>
      </c>
    </row>
    <row r="5" spans="1:8" ht="37.700000000000003" customHeight="1">
      <c r="B5" s="94" t="s">
        <v>42</v>
      </c>
      <c r="C5" s="94"/>
      <c r="D5" s="94" t="s">
        <v>43</v>
      </c>
      <c r="E5" s="94"/>
      <c r="F5" s="94"/>
      <c r="G5" s="94"/>
      <c r="H5" s="94"/>
    </row>
    <row r="6" spans="1:8" ht="37.700000000000003" customHeight="1">
      <c r="B6" s="61" t="s">
        <v>44</v>
      </c>
      <c r="C6" s="61" t="s">
        <v>45</v>
      </c>
      <c r="D6" s="61" t="s">
        <v>44</v>
      </c>
      <c r="E6" s="61" t="s">
        <v>46</v>
      </c>
      <c r="F6" s="49" t="s">
        <v>47</v>
      </c>
      <c r="G6" s="49" t="s">
        <v>48</v>
      </c>
      <c r="H6" s="49" t="s">
        <v>49</v>
      </c>
    </row>
    <row r="7" spans="1:8" ht="21.2" customHeight="1">
      <c r="B7" s="62" t="s">
        <v>50</v>
      </c>
      <c r="C7" s="86">
        <v>946042169.11000001</v>
      </c>
      <c r="D7" s="62" t="s">
        <v>51</v>
      </c>
      <c r="E7" s="86">
        <v>946042169.11000001</v>
      </c>
      <c r="F7" s="86">
        <v>945717935</v>
      </c>
      <c r="G7" s="86">
        <v>324234.11</v>
      </c>
      <c r="H7" s="86" t="s">
        <v>52</v>
      </c>
    </row>
    <row r="8" spans="1:8" ht="20.45" customHeight="1">
      <c r="B8" s="53" t="s">
        <v>53</v>
      </c>
      <c r="C8" s="63">
        <v>945717935</v>
      </c>
      <c r="D8" s="53" t="s">
        <v>54</v>
      </c>
      <c r="E8" s="63">
        <v>845138779.97000003</v>
      </c>
      <c r="F8" s="63">
        <v>845138779.97000003</v>
      </c>
      <c r="G8" s="63" t="s">
        <v>52</v>
      </c>
      <c r="H8" s="63" t="s">
        <v>52</v>
      </c>
    </row>
    <row r="9" spans="1:8" ht="20.45" customHeight="1">
      <c r="B9" s="53" t="s">
        <v>55</v>
      </c>
      <c r="C9" s="63">
        <v>324234.11</v>
      </c>
      <c r="D9" s="53" t="s">
        <v>56</v>
      </c>
      <c r="E9" s="63">
        <v>1720000</v>
      </c>
      <c r="F9" s="63">
        <v>1720000</v>
      </c>
      <c r="G9" s="63" t="s">
        <v>52</v>
      </c>
      <c r="H9" s="63" t="s">
        <v>52</v>
      </c>
    </row>
    <row r="10" spans="1:8" ht="20.45" customHeight="1">
      <c r="B10" s="53" t="s">
        <v>57</v>
      </c>
      <c r="C10" s="63" t="s">
        <v>52</v>
      </c>
      <c r="D10" s="53" t="s">
        <v>58</v>
      </c>
      <c r="E10" s="63">
        <v>50078120.479999997</v>
      </c>
      <c r="F10" s="63">
        <v>50078120.479999997</v>
      </c>
      <c r="G10" s="63" t="s">
        <v>52</v>
      </c>
      <c r="H10" s="63" t="s">
        <v>52</v>
      </c>
    </row>
    <row r="11" spans="1:8" ht="20.45" customHeight="1">
      <c r="B11" s="53"/>
      <c r="C11" s="63" t="s">
        <v>52</v>
      </c>
      <c r="D11" s="53" t="s">
        <v>59</v>
      </c>
      <c r="E11" s="63">
        <v>22685047.710000001</v>
      </c>
      <c r="F11" s="63">
        <v>22685047.710000001</v>
      </c>
      <c r="G11" s="63" t="s">
        <v>52</v>
      </c>
      <c r="H11" s="63" t="s">
        <v>52</v>
      </c>
    </row>
    <row r="12" spans="1:8" ht="20.45" customHeight="1">
      <c r="B12" s="53"/>
      <c r="C12" s="63" t="s">
        <v>52</v>
      </c>
      <c r="D12" s="53" t="s">
        <v>60</v>
      </c>
      <c r="E12" s="63">
        <v>324234.11</v>
      </c>
      <c r="F12" s="63" t="s">
        <v>52</v>
      </c>
      <c r="G12" s="63">
        <v>324234.11</v>
      </c>
      <c r="H12" s="63" t="s">
        <v>52</v>
      </c>
    </row>
    <row r="13" spans="1:8" ht="20.45" customHeight="1">
      <c r="B13" s="53"/>
      <c r="C13" s="63" t="s">
        <v>52</v>
      </c>
      <c r="D13" s="53" t="s">
        <v>61</v>
      </c>
      <c r="E13" s="63">
        <v>26095986.84</v>
      </c>
      <c r="F13" s="63">
        <v>26095986.84</v>
      </c>
      <c r="G13" s="63" t="s">
        <v>52</v>
      </c>
      <c r="H13" s="63" t="s">
        <v>52</v>
      </c>
    </row>
    <row r="14" spans="1:8" ht="14.25" customHeight="1">
      <c r="B14" s="42"/>
      <c r="C14" s="87"/>
      <c r="D14" s="42"/>
      <c r="E14" s="87"/>
      <c r="F14" s="87"/>
      <c r="G14" s="87"/>
      <c r="H14" s="87"/>
    </row>
    <row r="15" spans="1:8" ht="19.5" customHeight="1">
      <c r="B15" s="13" t="s">
        <v>62</v>
      </c>
      <c r="C15" s="88"/>
      <c r="D15" s="13" t="s">
        <v>63</v>
      </c>
      <c r="E15" s="87"/>
      <c r="F15" s="87"/>
      <c r="G15" s="87"/>
      <c r="H15" s="87"/>
    </row>
    <row r="16" spans="1:8" ht="18.75" customHeight="1">
      <c r="B16" s="89" t="s">
        <v>53</v>
      </c>
      <c r="C16" s="88"/>
      <c r="D16" s="42"/>
      <c r="E16" s="87"/>
      <c r="F16" s="87"/>
      <c r="G16" s="87"/>
      <c r="H16" s="87"/>
    </row>
    <row r="17" spans="2:8" ht="18" customHeight="1">
      <c r="B17" s="89" t="s">
        <v>55</v>
      </c>
      <c r="C17" s="88"/>
      <c r="D17" s="42"/>
      <c r="E17" s="87"/>
      <c r="F17" s="87"/>
      <c r="G17" s="87"/>
      <c r="H17" s="87"/>
    </row>
    <row r="18" spans="2:8" ht="18" customHeight="1">
      <c r="B18" s="89" t="s">
        <v>57</v>
      </c>
      <c r="C18" s="88"/>
      <c r="D18" s="42"/>
      <c r="E18" s="87"/>
      <c r="F18" s="87"/>
      <c r="G18" s="87"/>
      <c r="H18" s="87"/>
    </row>
    <row r="19" spans="2:8" ht="14.25" customHeight="1">
      <c r="B19" s="42"/>
      <c r="C19" s="87"/>
      <c r="D19" s="42"/>
      <c r="E19" s="87"/>
      <c r="F19" s="87"/>
      <c r="G19" s="87"/>
      <c r="H19" s="87"/>
    </row>
    <row r="20" spans="2:8" ht="21.2" customHeight="1">
      <c r="B20" s="62" t="s">
        <v>64</v>
      </c>
      <c r="C20" s="86">
        <v>946042169.11000001</v>
      </c>
      <c r="D20" s="62" t="s">
        <v>65</v>
      </c>
      <c r="E20" s="86">
        <v>946042169.11000001</v>
      </c>
      <c r="F20" s="86">
        <v>945717935</v>
      </c>
      <c r="G20" s="86">
        <v>324234.11</v>
      </c>
      <c r="H20" s="86" t="s">
        <v>52</v>
      </c>
    </row>
  </sheetData>
  <mergeCells count="4">
    <mergeCell ref="B3:H3"/>
    <mergeCell ref="B4:D4"/>
    <mergeCell ref="B5:C5"/>
    <mergeCell ref="D5:H5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C37" sqref="C37"/>
    </sheetView>
  </sheetViews>
  <sheetFormatPr defaultColWidth="9" defaultRowHeight="14.2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10" max="10" width="21.625" bestFit="1" customWidth="1"/>
  </cols>
  <sheetData>
    <row r="1" spans="1:10" ht="14.25" customHeight="1">
      <c r="A1" s="21"/>
      <c r="B1" s="22" t="s">
        <v>66</v>
      </c>
      <c r="C1" s="21"/>
      <c r="E1" s="21"/>
      <c r="F1" s="21"/>
      <c r="G1" s="21"/>
    </row>
    <row r="2" spans="1:10" ht="14.25" customHeight="1"/>
    <row r="3" spans="1:10" ht="18.75" customHeight="1">
      <c r="B3" s="97" t="s">
        <v>6</v>
      </c>
      <c r="C3" s="97"/>
      <c r="D3" s="97"/>
      <c r="E3" s="97"/>
      <c r="F3" s="97"/>
      <c r="G3" s="97"/>
    </row>
    <row r="4" spans="1:10" ht="17.25" customHeight="1">
      <c r="B4" s="97"/>
      <c r="C4" s="97"/>
      <c r="D4" s="97"/>
      <c r="E4" s="97"/>
      <c r="F4" s="97"/>
      <c r="G4" s="97"/>
    </row>
    <row r="5" spans="1:10" ht="14.25" customHeight="1">
      <c r="B5" s="21"/>
      <c r="C5" s="21"/>
      <c r="E5" s="21"/>
      <c r="F5" s="21"/>
      <c r="G5" s="21"/>
    </row>
    <row r="6" spans="1:10" ht="18" customHeight="1">
      <c r="B6" s="93" t="s">
        <v>40</v>
      </c>
      <c r="C6" s="93"/>
      <c r="D6" s="93"/>
      <c r="E6" s="93"/>
      <c r="F6" s="93"/>
      <c r="G6" s="59" t="s">
        <v>41</v>
      </c>
    </row>
    <row r="7" spans="1:10" ht="30.2" customHeight="1">
      <c r="B7" s="95" t="s">
        <v>67</v>
      </c>
      <c r="C7" s="95"/>
      <c r="D7" s="91" t="s">
        <v>68</v>
      </c>
      <c r="E7" s="95" t="s">
        <v>69</v>
      </c>
      <c r="F7" s="95"/>
      <c r="G7" s="95"/>
      <c r="H7" s="91" t="s">
        <v>70</v>
      </c>
    </row>
    <row r="8" spans="1:10" ht="25.7" customHeight="1">
      <c r="B8" s="76" t="s">
        <v>71</v>
      </c>
      <c r="C8" s="76" t="s">
        <v>72</v>
      </c>
      <c r="D8" s="91"/>
      <c r="E8" s="76" t="s">
        <v>73</v>
      </c>
      <c r="F8" s="76" t="s">
        <v>74</v>
      </c>
      <c r="G8" s="76" t="s">
        <v>75</v>
      </c>
      <c r="H8" s="91"/>
    </row>
    <row r="9" spans="1:10" ht="19.5" customHeight="1">
      <c r="B9" s="96" t="s">
        <v>46</v>
      </c>
      <c r="C9" s="96"/>
      <c r="D9" s="80">
        <f>SUM(D10,D17,D20,D26,D29,D32)</f>
        <v>937358924.21000004</v>
      </c>
      <c r="E9" s="80">
        <v>945717935</v>
      </c>
      <c r="F9" s="80">
        <v>612545035</v>
      </c>
      <c r="G9" s="80">
        <v>333172900</v>
      </c>
      <c r="H9" s="81">
        <f t="shared" ref="H9:H28" si="0">(E9-D9)/D9</f>
        <v>8.9176201069883707E-3</v>
      </c>
    </row>
    <row r="10" spans="1:10" ht="17.25" customHeight="1">
      <c r="B10" s="44" t="s">
        <v>76</v>
      </c>
      <c r="C10" s="45" t="s">
        <v>54</v>
      </c>
      <c r="D10" s="82">
        <v>836537882.13999999</v>
      </c>
      <c r="E10" s="47">
        <v>845138779.97000003</v>
      </c>
      <c r="F10" s="47">
        <v>513685879.97000003</v>
      </c>
      <c r="G10" s="47">
        <v>331452900</v>
      </c>
      <c r="H10" s="81">
        <f t="shared" si="0"/>
        <v>1.02815401593022E-2</v>
      </c>
      <c r="J10" s="137"/>
    </row>
    <row r="11" spans="1:10" ht="15" customHeight="1">
      <c r="B11" s="44" t="s">
        <v>77</v>
      </c>
      <c r="C11" s="45" t="s">
        <v>78</v>
      </c>
      <c r="D11" s="82">
        <v>836537882.13999999</v>
      </c>
      <c r="E11" s="47">
        <v>845138779.97000003</v>
      </c>
      <c r="F11" s="47">
        <v>513685879.97000003</v>
      </c>
      <c r="G11" s="47">
        <v>331452900</v>
      </c>
      <c r="H11" s="81">
        <f t="shared" si="0"/>
        <v>1.02815401593022E-2</v>
      </c>
    </row>
    <row r="12" spans="1:10" ht="16.5" customHeight="1">
      <c r="B12" s="44" t="s">
        <v>79</v>
      </c>
      <c r="C12" s="45" t="s">
        <v>80</v>
      </c>
      <c r="D12" s="82">
        <v>658091254.13</v>
      </c>
      <c r="E12" s="47">
        <v>569335879.97000003</v>
      </c>
      <c r="F12" s="47">
        <v>513685879.97000003</v>
      </c>
      <c r="G12" s="47">
        <v>55650000</v>
      </c>
      <c r="H12" s="81">
        <f t="shared" si="0"/>
        <v>-0.13486788283994899</v>
      </c>
    </row>
    <row r="13" spans="1:10" ht="16.5" customHeight="1">
      <c r="B13" s="44" t="s">
        <v>81</v>
      </c>
      <c r="C13" s="45" t="s">
        <v>82</v>
      </c>
      <c r="D13" s="82">
        <v>110846128.01000001</v>
      </c>
      <c r="E13" s="47">
        <v>220253600</v>
      </c>
      <c r="F13" s="47" t="s">
        <v>52</v>
      </c>
      <c r="G13" s="47">
        <v>220253600</v>
      </c>
      <c r="H13" s="81">
        <f t="shared" si="0"/>
        <v>0.98702114322053502</v>
      </c>
    </row>
    <row r="14" spans="1:10" ht="16.5" customHeight="1">
      <c r="B14" s="44" t="s">
        <v>83</v>
      </c>
      <c r="C14" s="45" t="s">
        <v>84</v>
      </c>
      <c r="D14" s="82">
        <v>14546000</v>
      </c>
      <c r="E14" s="47">
        <v>8004800</v>
      </c>
      <c r="F14" s="47" t="s">
        <v>52</v>
      </c>
      <c r="G14" s="47">
        <v>8004800</v>
      </c>
      <c r="H14" s="81">
        <f t="shared" si="0"/>
        <v>-0.44969063660112701</v>
      </c>
    </row>
    <row r="15" spans="1:10" ht="16.5" customHeight="1">
      <c r="B15" s="44" t="s">
        <v>85</v>
      </c>
      <c r="C15" s="45" t="s">
        <v>86</v>
      </c>
      <c r="D15" s="82">
        <v>52524500</v>
      </c>
      <c r="E15" s="47">
        <v>47214500</v>
      </c>
      <c r="F15" s="47" t="s">
        <v>52</v>
      </c>
      <c r="G15" s="47">
        <v>47214500</v>
      </c>
      <c r="H15" s="81">
        <f t="shared" si="0"/>
        <v>-0.101095679159249</v>
      </c>
    </row>
    <row r="16" spans="1:10" ht="16.5" customHeight="1">
      <c r="B16" s="44" t="s">
        <v>87</v>
      </c>
      <c r="C16" s="45" t="s">
        <v>88</v>
      </c>
      <c r="D16" s="82">
        <v>530000</v>
      </c>
      <c r="E16" s="47">
        <v>330000</v>
      </c>
      <c r="F16" s="47" t="s">
        <v>52</v>
      </c>
      <c r="G16" s="47">
        <v>330000</v>
      </c>
      <c r="H16" s="81">
        <f t="shared" si="0"/>
        <v>-0.37735849056603799</v>
      </c>
    </row>
    <row r="17" spans="2:8" ht="17.25" customHeight="1">
      <c r="B17" s="44" t="s">
        <v>89</v>
      </c>
      <c r="C17" s="45" t="s">
        <v>56</v>
      </c>
      <c r="D17" s="82">
        <v>1604700</v>
      </c>
      <c r="E17" s="47">
        <v>1720000</v>
      </c>
      <c r="F17" s="47" t="s">
        <v>52</v>
      </c>
      <c r="G17" s="47">
        <v>1720000</v>
      </c>
      <c r="H17" s="81">
        <f t="shared" si="0"/>
        <v>7.1851436405558702E-2</v>
      </c>
    </row>
    <row r="18" spans="2:8" ht="15" customHeight="1">
      <c r="B18" s="44" t="s">
        <v>90</v>
      </c>
      <c r="C18" s="45" t="s">
        <v>91</v>
      </c>
      <c r="D18" s="82">
        <v>1604700</v>
      </c>
      <c r="E18" s="47">
        <v>1720000</v>
      </c>
      <c r="F18" s="47" t="s">
        <v>52</v>
      </c>
      <c r="G18" s="47">
        <v>1720000</v>
      </c>
      <c r="H18" s="81">
        <f t="shared" si="0"/>
        <v>7.1851436405558702E-2</v>
      </c>
    </row>
    <row r="19" spans="2:8" ht="16.5" customHeight="1">
      <c r="B19" s="44" t="s">
        <v>92</v>
      </c>
      <c r="C19" s="45" t="s">
        <v>93</v>
      </c>
      <c r="D19" s="82">
        <v>1604700</v>
      </c>
      <c r="E19" s="47">
        <v>1720000</v>
      </c>
      <c r="F19" s="47" t="s">
        <v>52</v>
      </c>
      <c r="G19" s="47">
        <v>1720000</v>
      </c>
      <c r="H19" s="81">
        <f t="shared" si="0"/>
        <v>7.1851436405558702E-2</v>
      </c>
    </row>
    <row r="20" spans="2:8" ht="17.25" customHeight="1">
      <c r="B20" s="44" t="s">
        <v>94</v>
      </c>
      <c r="C20" s="45" t="s">
        <v>58</v>
      </c>
      <c r="D20" s="82">
        <v>48707721.439999998</v>
      </c>
      <c r="E20" s="47">
        <v>50078120.479999997</v>
      </c>
      <c r="F20" s="47">
        <v>50078120.479999997</v>
      </c>
      <c r="G20" s="47" t="s">
        <v>52</v>
      </c>
      <c r="H20" s="81">
        <f t="shared" si="0"/>
        <v>2.81351498178396E-2</v>
      </c>
    </row>
    <row r="21" spans="2:8" ht="15" customHeight="1">
      <c r="B21" s="44" t="s">
        <v>95</v>
      </c>
      <c r="C21" s="45" t="s">
        <v>96</v>
      </c>
      <c r="D21" s="82">
        <v>48707721.439999998</v>
      </c>
      <c r="E21" s="47">
        <v>50078120.479999997</v>
      </c>
      <c r="F21" s="47">
        <v>50078120.479999997</v>
      </c>
      <c r="G21" s="47" t="s">
        <v>52</v>
      </c>
      <c r="H21" s="81">
        <f t="shared" si="0"/>
        <v>2.81351498178396E-2</v>
      </c>
    </row>
    <row r="22" spans="2:8" ht="16.5" customHeight="1">
      <c r="B22" s="44" t="s">
        <v>97</v>
      </c>
      <c r="C22" s="45" t="s">
        <v>98</v>
      </c>
      <c r="D22" s="82">
        <v>425340</v>
      </c>
      <c r="E22" s="47">
        <v>222216</v>
      </c>
      <c r="F22" s="47">
        <v>222216</v>
      </c>
      <c r="G22" s="47" t="s">
        <v>52</v>
      </c>
      <c r="H22" s="81">
        <f t="shared" si="0"/>
        <v>-0.47755677810692598</v>
      </c>
    </row>
    <row r="23" spans="2:8" ht="16.5" customHeight="1">
      <c r="B23" s="44" t="s">
        <v>99</v>
      </c>
      <c r="C23" s="45" t="s">
        <v>100</v>
      </c>
      <c r="D23" s="82">
        <v>29976120.960000001</v>
      </c>
      <c r="E23" s="47">
        <v>30610316.32</v>
      </c>
      <c r="F23" s="47">
        <v>30610316.32</v>
      </c>
      <c r="G23" s="47" t="s">
        <v>52</v>
      </c>
      <c r="H23" s="81">
        <f t="shared" si="0"/>
        <v>2.1156685377880201E-2</v>
      </c>
    </row>
    <row r="24" spans="2:8" ht="16.5" customHeight="1">
      <c r="B24" s="44" t="s">
        <v>101</v>
      </c>
      <c r="C24" s="45" t="s">
        <v>102</v>
      </c>
      <c r="D24" s="82">
        <v>14988060.48</v>
      </c>
      <c r="E24" s="47">
        <v>15305158.16</v>
      </c>
      <c r="F24" s="47">
        <v>15305158.16</v>
      </c>
      <c r="G24" s="47" t="s">
        <v>52</v>
      </c>
      <c r="H24" s="81">
        <f t="shared" si="0"/>
        <v>2.1156685377880201E-2</v>
      </c>
    </row>
    <row r="25" spans="2:8" ht="16.5" customHeight="1">
      <c r="B25" s="44" t="s">
        <v>103</v>
      </c>
      <c r="C25" s="45" t="s">
        <v>104</v>
      </c>
      <c r="D25" s="82">
        <v>3318200</v>
      </c>
      <c r="E25" s="47">
        <v>3940430</v>
      </c>
      <c r="F25" s="47">
        <v>3940430</v>
      </c>
      <c r="G25" s="47" t="s">
        <v>52</v>
      </c>
      <c r="H25" s="81">
        <f t="shared" si="0"/>
        <v>0.18752034235428799</v>
      </c>
    </row>
    <row r="26" spans="2:8" ht="17.25" customHeight="1">
      <c r="B26" s="44" t="s">
        <v>105</v>
      </c>
      <c r="C26" s="45" t="s">
        <v>59</v>
      </c>
      <c r="D26" s="82">
        <v>24685873.93</v>
      </c>
      <c r="E26" s="47">
        <v>22685047.710000001</v>
      </c>
      <c r="F26" s="47">
        <v>22685047.710000001</v>
      </c>
      <c r="G26" s="47" t="s">
        <v>52</v>
      </c>
      <c r="H26" s="81">
        <f t="shared" si="0"/>
        <v>-8.1051463913070304E-2</v>
      </c>
    </row>
    <row r="27" spans="2:8" ht="15" customHeight="1">
      <c r="B27" s="44" t="s">
        <v>106</v>
      </c>
      <c r="C27" s="45" t="s">
        <v>107</v>
      </c>
      <c r="D27" s="82">
        <v>24685873.93</v>
      </c>
      <c r="E27" s="47">
        <v>22685047.710000001</v>
      </c>
      <c r="F27" s="47">
        <v>22685047.710000001</v>
      </c>
      <c r="G27" s="47" t="s">
        <v>52</v>
      </c>
      <c r="H27" s="81">
        <f t="shared" si="0"/>
        <v>-8.1051463913070304E-2</v>
      </c>
    </row>
    <row r="28" spans="2:8" ht="16.5" customHeight="1">
      <c r="B28" s="44" t="s">
        <v>108</v>
      </c>
      <c r="C28" s="45" t="s">
        <v>109</v>
      </c>
      <c r="D28" s="82">
        <v>24685873.93</v>
      </c>
      <c r="E28" s="47">
        <v>22685047.710000001</v>
      </c>
      <c r="F28" s="47">
        <v>22685047.710000001</v>
      </c>
      <c r="G28" s="47" t="s">
        <v>52</v>
      </c>
      <c r="H28" s="81">
        <f t="shared" si="0"/>
        <v>-8.1051463913070304E-2</v>
      </c>
    </row>
    <row r="29" spans="2:8" ht="16.5" customHeight="1">
      <c r="B29" s="83" t="s">
        <v>110</v>
      </c>
      <c r="C29" s="84" t="s">
        <v>111</v>
      </c>
      <c r="D29" s="82">
        <v>165135.94</v>
      </c>
      <c r="E29" s="47"/>
      <c r="F29" s="47"/>
      <c r="G29" s="47"/>
      <c r="H29" s="81">
        <f t="shared" ref="H29:H34" si="1">(E29-D29)/D29</f>
        <v>-1</v>
      </c>
    </row>
    <row r="30" spans="2:8" ht="16.5" customHeight="1">
      <c r="B30" s="83" t="s">
        <v>112</v>
      </c>
      <c r="C30" s="84" t="s">
        <v>113</v>
      </c>
      <c r="D30" s="82">
        <v>165135.94</v>
      </c>
      <c r="E30" s="47"/>
      <c r="F30" s="47"/>
      <c r="G30" s="47"/>
      <c r="H30" s="81">
        <f t="shared" si="1"/>
        <v>-1</v>
      </c>
    </row>
    <row r="31" spans="2:8" ht="16.5" customHeight="1">
      <c r="B31" s="83" t="s">
        <v>114</v>
      </c>
      <c r="C31" s="84" t="s">
        <v>115</v>
      </c>
      <c r="D31" s="82">
        <v>165135.94</v>
      </c>
      <c r="E31" s="47"/>
      <c r="F31" s="47"/>
      <c r="G31" s="47"/>
      <c r="H31" s="81">
        <f t="shared" si="1"/>
        <v>-1</v>
      </c>
    </row>
    <row r="32" spans="2:8" ht="17.25" customHeight="1">
      <c r="B32" s="44" t="s">
        <v>116</v>
      </c>
      <c r="C32" s="45" t="s">
        <v>61</v>
      </c>
      <c r="D32" s="82">
        <v>25657610.760000002</v>
      </c>
      <c r="E32" s="47">
        <v>26095986.84</v>
      </c>
      <c r="F32" s="47">
        <v>26095986.84</v>
      </c>
      <c r="G32" s="47" t="s">
        <v>52</v>
      </c>
      <c r="H32" s="81">
        <f t="shared" si="1"/>
        <v>1.7085615808133701E-2</v>
      </c>
    </row>
    <row r="33" spans="2:8" ht="15" customHeight="1">
      <c r="B33" s="44" t="s">
        <v>117</v>
      </c>
      <c r="C33" s="45" t="s">
        <v>118</v>
      </c>
      <c r="D33" s="82">
        <v>25657610.760000002</v>
      </c>
      <c r="E33" s="47">
        <v>26095986.84</v>
      </c>
      <c r="F33" s="47">
        <v>26095986.84</v>
      </c>
      <c r="G33" s="47" t="s">
        <v>52</v>
      </c>
      <c r="H33" s="81">
        <f t="shared" si="1"/>
        <v>1.7085615808133701E-2</v>
      </c>
    </row>
    <row r="34" spans="2:8" ht="16.5" customHeight="1">
      <c r="B34" s="44" t="s">
        <v>119</v>
      </c>
      <c r="C34" s="45" t="s">
        <v>120</v>
      </c>
      <c r="D34" s="82">
        <v>25657610.760000002</v>
      </c>
      <c r="E34" s="47">
        <v>26095986.84</v>
      </c>
      <c r="F34" s="47">
        <v>26095986.84</v>
      </c>
      <c r="G34" s="47" t="s">
        <v>52</v>
      </c>
      <c r="H34" s="81">
        <f t="shared" si="1"/>
        <v>1.7085615808133701E-2</v>
      </c>
    </row>
    <row r="35" spans="2:8" ht="20.45" customHeight="1">
      <c r="B35" s="85"/>
      <c r="C35" s="21"/>
      <c r="E35" s="21"/>
      <c r="F35" s="21"/>
      <c r="G35" s="21"/>
    </row>
  </sheetData>
  <mergeCells count="7">
    <mergeCell ref="H7:H8"/>
    <mergeCell ref="B3:G4"/>
    <mergeCell ref="B6:F6"/>
    <mergeCell ref="B7:C7"/>
    <mergeCell ref="E7:G7"/>
    <mergeCell ref="B9:C9"/>
    <mergeCell ref="D7:D8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J13" sqref="J13"/>
    </sheetView>
  </sheetViews>
  <sheetFormatPr defaultColWidth="9" defaultRowHeight="14.2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8" width="13.75"/>
  </cols>
  <sheetData>
    <row r="1" spans="1:6" ht="15.75" customHeight="1">
      <c r="A1" s="21"/>
      <c r="B1" s="79" t="s">
        <v>121</v>
      </c>
      <c r="C1" s="64"/>
      <c r="D1" s="64"/>
      <c r="E1" s="64"/>
      <c r="F1" s="64"/>
    </row>
    <row r="2" spans="1:6" ht="14.25" customHeight="1"/>
    <row r="3" spans="1:6" ht="14.25" customHeight="1">
      <c r="B3" s="101" t="s">
        <v>122</v>
      </c>
      <c r="C3" s="101"/>
      <c r="D3" s="101"/>
      <c r="E3" s="101"/>
      <c r="F3" s="101"/>
    </row>
    <row r="4" spans="1:6" ht="14.25" customHeight="1">
      <c r="B4" s="101"/>
      <c r="C4" s="101"/>
      <c r="D4" s="101"/>
      <c r="E4" s="101"/>
      <c r="F4" s="101"/>
    </row>
    <row r="5" spans="1:6" ht="14.25" customHeight="1">
      <c r="B5" s="98" t="s">
        <v>123</v>
      </c>
      <c r="C5" s="98"/>
      <c r="D5" s="98"/>
      <c r="E5" s="98"/>
      <c r="F5" s="98"/>
    </row>
    <row r="6" spans="1:6" ht="18" customHeight="1">
      <c r="B6" s="93" t="s">
        <v>40</v>
      </c>
      <c r="C6" s="93"/>
      <c r="D6" s="21"/>
      <c r="E6" s="21"/>
      <c r="F6" s="59" t="s">
        <v>41</v>
      </c>
    </row>
    <row r="7" spans="1:6" ht="31.7" customHeight="1">
      <c r="B7" s="99" t="s">
        <v>124</v>
      </c>
      <c r="C7" s="99"/>
      <c r="D7" s="99" t="s">
        <v>125</v>
      </c>
      <c r="E7" s="99"/>
      <c r="F7" s="99"/>
    </row>
    <row r="8" spans="1:6" ht="24.2" customHeight="1">
      <c r="B8" s="72" t="s">
        <v>126</v>
      </c>
      <c r="C8" s="72" t="s">
        <v>72</v>
      </c>
      <c r="D8" s="72" t="s">
        <v>127</v>
      </c>
      <c r="E8" s="72" t="s">
        <v>128</v>
      </c>
      <c r="F8" s="72" t="s">
        <v>129</v>
      </c>
    </row>
    <row r="9" spans="1:6" ht="17.25" customHeight="1">
      <c r="B9" s="100" t="s">
        <v>46</v>
      </c>
      <c r="C9" s="100"/>
      <c r="D9" s="73">
        <v>612545035</v>
      </c>
      <c r="E9" s="73">
        <v>458405975.45999998</v>
      </c>
      <c r="F9" s="73">
        <v>154139059.53999999</v>
      </c>
    </row>
    <row r="10" spans="1:6" ht="17.25" customHeight="1">
      <c r="B10" s="44" t="s">
        <v>130</v>
      </c>
      <c r="C10" s="45" t="s">
        <v>131</v>
      </c>
      <c r="D10" s="74">
        <v>454243269.45999998</v>
      </c>
      <c r="E10" s="74">
        <v>454243269.45999998</v>
      </c>
      <c r="F10" s="74" t="s">
        <v>52</v>
      </c>
    </row>
    <row r="11" spans="1:6" ht="16.5" customHeight="1">
      <c r="B11" s="44" t="s">
        <v>132</v>
      </c>
      <c r="C11" s="45" t="s">
        <v>133</v>
      </c>
      <c r="D11" s="74">
        <v>84131400</v>
      </c>
      <c r="E11" s="74">
        <v>84131400</v>
      </c>
      <c r="F11" s="74" t="s">
        <v>52</v>
      </c>
    </row>
    <row r="12" spans="1:6" ht="16.5" customHeight="1">
      <c r="B12" s="44" t="s">
        <v>134</v>
      </c>
      <c r="C12" s="45" t="s">
        <v>135</v>
      </c>
      <c r="D12" s="74">
        <v>120953328</v>
      </c>
      <c r="E12" s="74">
        <v>120953328</v>
      </c>
      <c r="F12" s="74" t="s">
        <v>52</v>
      </c>
    </row>
    <row r="13" spans="1:6" ht="16.5" customHeight="1">
      <c r="B13" s="44" t="s">
        <v>136</v>
      </c>
      <c r="C13" s="45" t="s">
        <v>137</v>
      </c>
      <c r="D13" s="74">
        <v>136796969</v>
      </c>
      <c r="E13" s="74">
        <v>136796969</v>
      </c>
      <c r="F13" s="74" t="s">
        <v>52</v>
      </c>
    </row>
    <row r="14" spans="1:6" ht="16.5" customHeight="1">
      <c r="B14" s="44" t="s">
        <v>138</v>
      </c>
      <c r="C14" s="45" t="s">
        <v>139</v>
      </c>
      <c r="D14" s="74">
        <v>30610316.32</v>
      </c>
      <c r="E14" s="74">
        <v>30610316.32</v>
      </c>
      <c r="F14" s="74" t="s">
        <v>52</v>
      </c>
    </row>
    <row r="15" spans="1:6" ht="16.5" customHeight="1">
      <c r="B15" s="44" t="s">
        <v>140</v>
      </c>
      <c r="C15" s="45" t="s">
        <v>141</v>
      </c>
      <c r="D15" s="74">
        <v>15305158.16</v>
      </c>
      <c r="E15" s="74">
        <v>15305158.16</v>
      </c>
      <c r="F15" s="74" t="s">
        <v>52</v>
      </c>
    </row>
    <row r="16" spans="1:6" ht="16.5" customHeight="1">
      <c r="B16" s="44" t="s">
        <v>142</v>
      </c>
      <c r="C16" s="45" t="s">
        <v>143</v>
      </c>
      <c r="D16" s="74">
        <v>16261730.550000001</v>
      </c>
      <c r="E16" s="74">
        <v>16261730.550000001</v>
      </c>
      <c r="F16" s="74" t="s">
        <v>52</v>
      </c>
    </row>
    <row r="17" spans="2:6" ht="16.5" customHeight="1">
      <c r="B17" s="44" t="s">
        <v>144</v>
      </c>
      <c r="C17" s="45" t="s">
        <v>145</v>
      </c>
      <c r="D17" s="74">
        <v>3443660.59</v>
      </c>
      <c r="E17" s="74">
        <v>3443660.59</v>
      </c>
      <c r="F17" s="74" t="s">
        <v>52</v>
      </c>
    </row>
    <row r="18" spans="2:6" ht="16.5" customHeight="1">
      <c r="B18" s="44" t="s">
        <v>146</v>
      </c>
      <c r="C18" s="45" t="s">
        <v>147</v>
      </c>
      <c r="D18" s="74">
        <v>26095986.84</v>
      </c>
      <c r="E18" s="74">
        <v>26095986.84</v>
      </c>
      <c r="F18" s="74" t="s">
        <v>52</v>
      </c>
    </row>
    <row r="19" spans="2:6" ht="16.5" customHeight="1">
      <c r="B19" s="44" t="s">
        <v>148</v>
      </c>
      <c r="C19" s="45" t="s">
        <v>149</v>
      </c>
      <c r="D19" s="74">
        <v>3553600</v>
      </c>
      <c r="E19" s="74">
        <v>3553600</v>
      </c>
      <c r="F19" s="74" t="s">
        <v>52</v>
      </c>
    </row>
    <row r="20" spans="2:6" ht="16.5" customHeight="1">
      <c r="B20" s="44" t="s">
        <v>150</v>
      </c>
      <c r="C20" s="45" t="s">
        <v>151</v>
      </c>
      <c r="D20" s="74">
        <v>17091120</v>
      </c>
      <c r="E20" s="74">
        <v>17091120</v>
      </c>
      <c r="F20" s="74" t="s">
        <v>52</v>
      </c>
    </row>
    <row r="21" spans="2:6" ht="17.25" customHeight="1">
      <c r="B21" s="44" t="s">
        <v>152</v>
      </c>
      <c r="C21" s="45" t="s">
        <v>153</v>
      </c>
      <c r="D21" s="74">
        <v>154581289.53999999</v>
      </c>
      <c r="E21" s="74">
        <v>442230</v>
      </c>
      <c r="F21" s="74">
        <v>154139059.53999999</v>
      </c>
    </row>
    <row r="22" spans="2:6" ht="16.5" customHeight="1">
      <c r="B22" s="44" t="s">
        <v>154</v>
      </c>
      <c r="C22" s="45" t="s">
        <v>155</v>
      </c>
      <c r="D22" s="74">
        <v>29790000</v>
      </c>
      <c r="E22" s="74" t="s">
        <v>52</v>
      </c>
      <c r="F22" s="74">
        <v>29790000</v>
      </c>
    </row>
    <row r="23" spans="2:6" ht="16.5" customHeight="1">
      <c r="B23" s="44" t="s">
        <v>156</v>
      </c>
      <c r="C23" s="45" t="s">
        <v>157</v>
      </c>
      <c r="D23" s="74">
        <v>800000</v>
      </c>
      <c r="E23" s="74" t="s">
        <v>52</v>
      </c>
      <c r="F23" s="74">
        <v>800000</v>
      </c>
    </row>
    <row r="24" spans="2:6" ht="16.5" customHeight="1">
      <c r="B24" s="44" t="s">
        <v>158</v>
      </c>
      <c r="C24" s="45" t="s">
        <v>159</v>
      </c>
      <c r="D24" s="74">
        <v>2070000</v>
      </c>
      <c r="E24" s="74" t="s">
        <v>52</v>
      </c>
      <c r="F24" s="74">
        <v>2070000</v>
      </c>
    </row>
    <row r="25" spans="2:6" ht="16.5" customHeight="1">
      <c r="B25" s="44" t="s">
        <v>160</v>
      </c>
      <c r="C25" s="45" t="s">
        <v>161</v>
      </c>
      <c r="D25" s="74">
        <v>7500000</v>
      </c>
      <c r="E25" s="74" t="s">
        <v>52</v>
      </c>
      <c r="F25" s="74">
        <v>7500000</v>
      </c>
    </row>
    <row r="26" spans="2:6" ht="16.5" customHeight="1">
      <c r="B26" s="44" t="s">
        <v>162</v>
      </c>
      <c r="C26" s="45" t="s">
        <v>163</v>
      </c>
      <c r="D26" s="74">
        <v>7000000</v>
      </c>
      <c r="E26" s="74" t="s">
        <v>52</v>
      </c>
      <c r="F26" s="74">
        <v>7000000</v>
      </c>
    </row>
    <row r="27" spans="2:6" ht="16.5" customHeight="1">
      <c r="B27" s="44" t="s">
        <v>164</v>
      </c>
      <c r="C27" s="45" t="s">
        <v>165</v>
      </c>
      <c r="D27" s="74">
        <v>10030000</v>
      </c>
      <c r="E27" s="74" t="s">
        <v>52</v>
      </c>
      <c r="F27" s="74">
        <v>10030000</v>
      </c>
    </row>
    <row r="28" spans="2:6" ht="16.5" customHeight="1">
      <c r="B28" s="44" t="s">
        <v>166</v>
      </c>
      <c r="C28" s="45" t="s">
        <v>167</v>
      </c>
      <c r="D28" s="74">
        <v>15490000</v>
      </c>
      <c r="E28" s="74" t="s">
        <v>52</v>
      </c>
      <c r="F28" s="74">
        <v>15490000</v>
      </c>
    </row>
    <row r="29" spans="2:6" ht="16.5" customHeight="1">
      <c r="B29" s="44" t="s">
        <v>168</v>
      </c>
      <c r="C29" s="45" t="s">
        <v>169</v>
      </c>
      <c r="D29" s="74">
        <v>1500000</v>
      </c>
      <c r="E29" s="74" t="s">
        <v>52</v>
      </c>
      <c r="F29" s="74">
        <v>1500000</v>
      </c>
    </row>
    <row r="30" spans="2:6" ht="16.5" customHeight="1">
      <c r="B30" s="44" t="s">
        <v>170</v>
      </c>
      <c r="C30" s="45" t="s">
        <v>171</v>
      </c>
      <c r="D30" s="74">
        <v>500000</v>
      </c>
      <c r="E30" s="74" t="s">
        <v>52</v>
      </c>
      <c r="F30" s="74">
        <v>500000</v>
      </c>
    </row>
    <row r="31" spans="2:6" ht="16.5" customHeight="1">
      <c r="B31" s="44" t="s">
        <v>172</v>
      </c>
      <c r="C31" s="45" t="s">
        <v>173</v>
      </c>
      <c r="D31" s="74">
        <v>43100</v>
      </c>
      <c r="E31" s="74" t="s">
        <v>52</v>
      </c>
      <c r="F31" s="74">
        <v>43100</v>
      </c>
    </row>
    <row r="32" spans="2:6" ht="16.5" customHeight="1">
      <c r="B32" s="44" t="s">
        <v>174</v>
      </c>
      <c r="C32" s="45" t="s">
        <v>175</v>
      </c>
      <c r="D32" s="74">
        <v>1261971</v>
      </c>
      <c r="E32" s="74" t="s">
        <v>52</v>
      </c>
      <c r="F32" s="74">
        <v>1261971</v>
      </c>
    </row>
    <row r="33" spans="2:6" ht="16.5" customHeight="1">
      <c r="B33" s="44" t="s">
        <v>176</v>
      </c>
      <c r="C33" s="45" t="s">
        <v>177</v>
      </c>
      <c r="D33" s="74">
        <v>232000</v>
      </c>
      <c r="E33" s="74" t="s">
        <v>52</v>
      </c>
      <c r="F33" s="74">
        <v>232000</v>
      </c>
    </row>
    <row r="34" spans="2:6" ht="16.5" customHeight="1">
      <c r="B34" s="44" t="s">
        <v>178</v>
      </c>
      <c r="C34" s="45" t="s">
        <v>179</v>
      </c>
      <c r="D34" s="74">
        <v>600000</v>
      </c>
      <c r="E34" s="74" t="s">
        <v>52</v>
      </c>
      <c r="F34" s="74">
        <v>600000</v>
      </c>
    </row>
    <row r="35" spans="2:6" ht="16.5" customHeight="1">
      <c r="B35" s="44" t="s">
        <v>180</v>
      </c>
      <c r="C35" s="45" t="s">
        <v>181</v>
      </c>
      <c r="D35" s="74">
        <v>2200000</v>
      </c>
      <c r="E35" s="74" t="s">
        <v>52</v>
      </c>
      <c r="F35" s="74">
        <v>2200000</v>
      </c>
    </row>
    <row r="36" spans="2:6" ht="16.5" customHeight="1">
      <c r="B36" s="44" t="s">
        <v>182</v>
      </c>
      <c r="C36" s="45" t="s">
        <v>183</v>
      </c>
      <c r="D36" s="74">
        <v>2000000</v>
      </c>
      <c r="E36" s="74" t="s">
        <v>52</v>
      </c>
      <c r="F36" s="74">
        <v>2000000</v>
      </c>
    </row>
    <row r="37" spans="2:6" ht="16.5" customHeight="1">
      <c r="B37" s="44" t="s">
        <v>184</v>
      </c>
      <c r="C37" s="45" t="s">
        <v>185</v>
      </c>
      <c r="D37" s="74">
        <v>3826289.54</v>
      </c>
      <c r="E37" s="74" t="s">
        <v>52</v>
      </c>
      <c r="F37" s="74">
        <v>3826289.54</v>
      </c>
    </row>
    <row r="38" spans="2:6" ht="16.5" customHeight="1">
      <c r="B38" s="44" t="s">
        <v>186</v>
      </c>
      <c r="C38" s="45" t="s">
        <v>187</v>
      </c>
      <c r="D38" s="74">
        <v>2944599</v>
      </c>
      <c r="E38" s="74" t="s">
        <v>52</v>
      </c>
      <c r="F38" s="74">
        <v>2944599</v>
      </c>
    </row>
    <row r="39" spans="2:6" ht="16.5" customHeight="1">
      <c r="B39" s="44" t="s">
        <v>188</v>
      </c>
      <c r="C39" s="45" t="s">
        <v>189</v>
      </c>
      <c r="D39" s="74">
        <v>15480000</v>
      </c>
      <c r="E39" s="74" t="s">
        <v>52</v>
      </c>
      <c r="F39" s="74">
        <v>15480000</v>
      </c>
    </row>
    <row r="40" spans="2:6" ht="16.5" customHeight="1">
      <c r="B40" s="44" t="s">
        <v>190</v>
      </c>
      <c r="C40" s="45" t="s">
        <v>191</v>
      </c>
      <c r="D40" s="74">
        <v>16760280</v>
      </c>
      <c r="E40" s="74" t="s">
        <v>52</v>
      </c>
      <c r="F40" s="74">
        <v>16760280</v>
      </c>
    </row>
    <row r="41" spans="2:6" ht="16.5" customHeight="1">
      <c r="B41" s="44" t="s">
        <v>192</v>
      </c>
      <c r="C41" s="45" t="s">
        <v>193</v>
      </c>
      <c r="D41" s="74">
        <v>34553050</v>
      </c>
      <c r="E41" s="74">
        <v>442230</v>
      </c>
      <c r="F41" s="74">
        <v>34110820</v>
      </c>
    </row>
    <row r="42" spans="2:6" ht="17.25" customHeight="1">
      <c r="B42" s="44" t="s">
        <v>194</v>
      </c>
      <c r="C42" s="45" t="s">
        <v>195</v>
      </c>
      <c r="D42" s="74">
        <v>3720476</v>
      </c>
      <c r="E42" s="74">
        <v>3720476</v>
      </c>
      <c r="F42" s="74" t="s">
        <v>52</v>
      </c>
    </row>
    <row r="43" spans="2:6" ht="16.5" customHeight="1">
      <c r="B43" s="44" t="s">
        <v>196</v>
      </c>
      <c r="C43" s="45" t="s">
        <v>197</v>
      </c>
      <c r="D43" s="74">
        <v>222216</v>
      </c>
      <c r="E43" s="74">
        <v>222216</v>
      </c>
      <c r="F43" s="74" t="s">
        <v>52</v>
      </c>
    </row>
    <row r="44" spans="2:6" ht="16.5" customHeight="1">
      <c r="B44" s="44" t="s">
        <v>198</v>
      </c>
      <c r="C44" s="45" t="s">
        <v>199</v>
      </c>
      <c r="D44" s="74">
        <v>60</v>
      </c>
      <c r="E44" s="74">
        <v>60</v>
      </c>
      <c r="F44" s="74" t="s">
        <v>52</v>
      </c>
    </row>
    <row r="45" spans="2:6" ht="16.5" customHeight="1">
      <c r="B45" s="44" t="s">
        <v>200</v>
      </c>
      <c r="C45" s="45" t="s">
        <v>201</v>
      </c>
      <c r="D45" s="74">
        <v>3498200</v>
      </c>
      <c r="E45" s="74">
        <v>3498200</v>
      </c>
      <c r="F45" s="74" t="s">
        <v>52</v>
      </c>
    </row>
  </sheetData>
  <mergeCells count="6">
    <mergeCell ref="B3:F4"/>
    <mergeCell ref="B5:F5"/>
    <mergeCell ref="B6:C6"/>
    <mergeCell ref="B7:C7"/>
    <mergeCell ref="D7:F7"/>
    <mergeCell ref="B9:C9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" defaultRowHeight="14.2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21"/>
      <c r="B1" s="31" t="s">
        <v>202</v>
      </c>
    </row>
    <row r="2" spans="1:4" ht="14.25" customHeight="1"/>
    <row r="3" spans="1:4" ht="45.2" customHeight="1">
      <c r="B3" s="92" t="s">
        <v>122</v>
      </c>
      <c r="C3" s="92"/>
      <c r="D3" s="92"/>
    </row>
    <row r="4" spans="1:4" ht="24.2" customHeight="1">
      <c r="B4" s="102" t="s">
        <v>203</v>
      </c>
      <c r="C4" s="102"/>
      <c r="D4" s="102"/>
    </row>
    <row r="5" spans="1:4" ht="18" customHeight="1">
      <c r="B5" s="93" t="s">
        <v>40</v>
      </c>
      <c r="C5" s="93"/>
      <c r="D5" s="48" t="s">
        <v>41</v>
      </c>
    </row>
    <row r="6" spans="1:4" ht="36.950000000000003" customHeight="1">
      <c r="B6" s="103" t="s">
        <v>204</v>
      </c>
      <c r="C6" s="103"/>
      <c r="D6" s="103" t="s">
        <v>205</v>
      </c>
    </row>
    <row r="7" spans="1:4" ht="23.45" customHeight="1">
      <c r="B7" s="78" t="s">
        <v>126</v>
      </c>
      <c r="C7" s="78" t="s">
        <v>72</v>
      </c>
      <c r="D7" s="103"/>
    </row>
    <row r="8" spans="1:4" ht="18" customHeight="1">
      <c r="B8" s="104" t="s">
        <v>46</v>
      </c>
      <c r="C8" s="104"/>
      <c r="D8" s="46">
        <v>612545035</v>
      </c>
    </row>
    <row r="9" spans="1:4" ht="17.25" customHeight="1">
      <c r="B9" s="50" t="s">
        <v>206</v>
      </c>
      <c r="C9" s="50" t="s">
        <v>207</v>
      </c>
      <c r="D9" s="39">
        <v>454243269.45999998</v>
      </c>
    </row>
    <row r="10" spans="1:4" ht="16.5" customHeight="1">
      <c r="B10" s="50" t="s">
        <v>208</v>
      </c>
      <c r="C10" s="50" t="s">
        <v>209</v>
      </c>
      <c r="D10" s="39">
        <v>341881697</v>
      </c>
    </row>
    <row r="11" spans="1:4" ht="16.5" customHeight="1">
      <c r="B11" s="50" t="s">
        <v>210</v>
      </c>
      <c r="C11" s="50" t="s">
        <v>211</v>
      </c>
      <c r="D11" s="39">
        <v>65620865.619999997</v>
      </c>
    </row>
    <row r="12" spans="1:4" ht="16.5" customHeight="1">
      <c r="B12" s="50" t="s">
        <v>212</v>
      </c>
      <c r="C12" s="50" t="s">
        <v>213</v>
      </c>
      <c r="D12" s="39">
        <v>26095986.84</v>
      </c>
    </row>
    <row r="13" spans="1:4" ht="16.5" customHeight="1">
      <c r="B13" s="50" t="s">
        <v>214</v>
      </c>
      <c r="C13" s="50" t="s">
        <v>215</v>
      </c>
      <c r="D13" s="39">
        <v>20644720</v>
      </c>
    </row>
    <row r="14" spans="1:4" ht="17.25" customHeight="1">
      <c r="B14" s="50" t="s">
        <v>216</v>
      </c>
      <c r="C14" s="50" t="s">
        <v>217</v>
      </c>
      <c r="D14" s="39">
        <v>154581289.53999999</v>
      </c>
    </row>
    <row r="15" spans="1:4" ht="16.5" customHeight="1">
      <c r="B15" s="50" t="s">
        <v>218</v>
      </c>
      <c r="C15" s="50" t="s">
        <v>219</v>
      </c>
      <c r="D15" s="39">
        <v>96711168.540000007</v>
      </c>
    </row>
    <row r="16" spans="1:4" ht="16.5" customHeight="1">
      <c r="B16" s="50" t="s">
        <v>220</v>
      </c>
      <c r="C16" s="50" t="s">
        <v>221</v>
      </c>
      <c r="D16" s="39">
        <v>43100</v>
      </c>
    </row>
    <row r="17" spans="2:4" ht="16.5" customHeight="1">
      <c r="B17" s="50" t="s">
        <v>222</v>
      </c>
      <c r="C17" s="50" t="s">
        <v>223</v>
      </c>
      <c r="D17" s="39">
        <v>1261971</v>
      </c>
    </row>
    <row r="18" spans="2:4" ht="16.5" customHeight="1">
      <c r="B18" s="50" t="s">
        <v>224</v>
      </c>
      <c r="C18" s="50" t="s">
        <v>225</v>
      </c>
      <c r="D18" s="39">
        <v>600000</v>
      </c>
    </row>
    <row r="19" spans="2:4" ht="16.5" customHeight="1">
      <c r="B19" s="50" t="s">
        <v>226</v>
      </c>
      <c r="C19" s="50" t="s">
        <v>227</v>
      </c>
      <c r="D19" s="39">
        <v>4200000</v>
      </c>
    </row>
    <row r="20" spans="2:4" ht="16.5" customHeight="1">
      <c r="B20" s="50" t="s">
        <v>228</v>
      </c>
      <c r="C20" s="50" t="s">
        <v>229</v>
      </c>
      <c r="D20" s="39">
        <v>232000</v>
      </c>
    </row>
    <row r="21" spans="2:4" ht="16.5" customHeight="1">
      <c r="B21" s="50" t="s">
        <v>230</v>
      </c>
      <c r="C21" s="50" t="s">
        <v>231</v>
      </c>
      <c r="D21" s="39">
        <v>15480000</v>
      </c>
    </row>
    <row r="22" spans="2:4" ht="16.5" customHeight="1">
      <c r="B22" s="50" t="s">
        <v>232</v>
      </c>
      <c r="C22" s="50" t="s">
        <v>233</v>
      </c>
      <c r="D22" s="39">
        <v>1500000</v>
      </c>
    </row>
    <row r="23" spans="2:4" ht="16.5" customHeight="1">
      <c r="B23" s="50" t="s">
        <v>234</v>
      </c>
      <c r="C23" s="50" t="s">
        <v>235</v>
      </c>
      <c r="D23" s="39">
        <v>34553050</v>
      </c>
    </row>
    <row r="24" spans="2:4" ht="17.25" customHeight="1">
      <c r="B24" s="50" t="s">
        <v>236</v>
      </c>
      <c r="C24" s="50" t="s">
        <v>195</v>
      </c>
      <c r="D24" s="39">
        <v>3720476</v>
      </c>
    </row>
    <row r="25" spans="2:4" ht="16.5" customHeight="1">
      <c r="B25" s="50" t="s">
        <v>237</v>
      </c>
      <c r="C25" s="50" t="s">
        <v>238</v>
      </c>
      <c r="D25" s="39">
        <v>60</v>
      </c>
    </row>
    <row r="26" spans="2:4" ht="16.5" customHeight="1">
      <c r="B26" s="50" t="s">
        <v>239</v>
      </c>
      <c r="C26" s="50" t="s">
        <v>240</v>
      </c>
      <c r="D26" s="39">
        <v>222216</v>
      </c>
    </row>
    <row r="27" spans="2:4" ht="16.5" customHeight="1">
      <c r="B27" s="50" t="s">
        <v>241</v>
      </c>
      <c r="C27" s="50" t="s">
        <v>242</v>
      </c>
      <c r="D27" s="39">
        <v>3498200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D1" workbookViewId="0">
      <selection activeCell="H9" sqref="H9:M9"/>
    </sheetView>
  </sheetViews>
  <sheetFormatPr defaultColWidth="9" defaultRowHeight="14.2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4.25" customHeight="1">
      <c r="A1" s="21"/>
      <c r="B1" s="1" t="s">
        <v>243</v>
      </c>
    </row>
    <row r="2" spans="1:13" ht="14.25" customHeight="1">
      <c r="B2" s="105" t="s">
        <v>12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2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4.25" customHeight="1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8" customHeight="1">
      <c r="B5" s="93" t="s">
        <v>40</v>
      </c>
      <c r="C5" s="93"/>
      <c r="M5" s="59" t="s">
        <v>41</v>
      </c>
    </row>
    <row r="6" spans="1:13" ht="33.950000000000003" customHeight="1">
      <c r="B6" s="95" t="s">
        <v>69</v>
      </c>
      <c r="C6" s="95"/>
      <c r="D6" s="95"/>
      <c r="E6" s="95"/>
      <c r="F6" s="95"/>
      <c r="G6" s="95"/>
      <c r="H6" s="95" t="s">
        <v>68</v>
      </c>
      <c r="I6" s="95"/>
      <c r="J6" s="95"/>
      <c r="K6" s="95"/>
      <c r="L6" s="95"/>
      <c r="M6" s="95"/>
    </row>
    <row r="7" spans="1:13" ht="31.7" customHeight="1">
      <c r="B7" s="95" t="s">
        <v>46</v>
      </c>
      <c r="C7" s="95" t="s">
        <v>244</v>
      </c>
      <c r="D7" s="95" t="s">
        <v>245</v>
      </c>
      <c r="E7" s="95"/>
      <c r="F7" s="95"/>
      <c r="G7" s="95" t="s">
        <v>246</v>
      </c>
      <c r="H7" s="95" t="s">
        <v>46</v>
      </c>
      <c r="I7" s="95" t="s">
        <v>244</v>
      </c>
      <c r="J7" s="95" t="s">
        <v>245</v>
      </c>
      <c r="K7" s="95"/>
      <c r="L7" s="95"/>
      <c r="M7" s="95" t="s">
        <v>246</v>
      </c>
    </row>
    <row r="8" spans="1:13" ht="31.7" customHeight="1">
      <c r="B8" s="95"/>
      <c r="C8" s="95"/>
      <c r="D8" s="76" t="s">
        <v>73</v>
      </c>
      <c r="E8" s="76" t="s">
        <v>247</v>
      </c>
      <c r="F8" s="76" t="s">
        <v>248</v>
      </c>
      <c r="G8" s="95"/>
      <c r="H8" s="95"/>
      <c r="I8" s="95"/>
      <c r="J8" s="76" t="s">
        <v>73</v>
      </c>
      <c r="K8" s="76" t="s">
        <v>247</v>
      </c>
      <c r="L8" s="76" t="s">
        <v>248</v>
      </c>
      <c r="M8" s="95"/>
    </row>
    <row r="9" spans="1:13" ht="22.7" customHeight="1">
      <c r="B9" s="34">
        <v>16492000</v>
      </c>
      <c r="C9" s="34" t="s">
        <v>52</v>
      </c>
      <c r="D9" s="34">
        <v>16260000</v>
      </c>
      <c r="E9" s="34" t="s">
        <v>52</v>
      </c>
      <c r="F9" s="34">
        <v>16260000</v>
      </c>
      <c r="G9" s="34">
        <v>232000</v>
      </c>
      <c r="H9" s="77">
        <v>17062000</v>
      </c>
      <c r="I9" s="77"/>
      <c r="J9" s="77">
        <v>16810000</v>
      </c>
      <c r="K9" s="77"/>
      <c r="L9" s="77">
        <v>16810000</v>
      </c>
      <c r="M9" s="77">
        <v>252000</v>
      </c>
    </row>
  </sheetData>
  <mergeCells count="12">
    <mergeCell ref="B2:M4"/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K15" sqref="K15"/>
    </sheetView>
  </sheetViews>
  <sheetFormatPr defaultColWidth="9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4.25" customHeight="1">
      <c r="A1" s="21"/>
      <c r="B1" s="1" t="s">
        <v>249</v>
      </c>
      <c r="C1" s="64"/>
      <c r="D1" s="64"/>
      <c r="E1" s="64"/>
      <c r="F1" s="64"/>
    </row>
    <row r="2" spans="1:6" ht="14.25" customHeight="1">
      <c r="B2" s="21"/>
    </row>
    <row r="3" spans="1:6" ht="21.95" customHeight="1">
      <c r="B3" s="101" t="s">
        <v>250</v>
      </c>
      <c r="C3" s="101"/>
      <c r="D3" s="101"/>
      <c r="E3" s="101"/>
      <c r="F3" s="101"/>
    </row>
    <row r="4" spans="1:6" ht="23.45" customHeight="1">
      <c r="B4" s="101"/>
      <c r="C4" s="101"/>
      <c r="D4" s="101"/>
      <c r="E4" s="101"/>
      <c r="F4" s="101"/>
    </row>
    <row r="5" spans="1:6" ht="14.25" customHeight="1">
      <c r="B5" s="64"/>
      <c r="C5" s="64"/>
      <c r="D5" s="64"/>
      <c r="E5" s="64"/>
      <c r="F5" s="64"/>
    </row>
    <row r="6" spans="1:6" ht="18" customHeight="1">
      <c r="B6" s="93" t="s">
        <v>40</v>
      </c>
      <c r="C6" s="93"/>
      <c r="D6" s="64"/>
      <c r="E6" s="64"/>
      <c r="F6" s="59" t="s">
        <v>41</v>
      </c>
    </row>
    <row r="7" spans="1:6" ht="29.45" customHeight="1">
      <c r="B7" s="99" t="s">
        <v>71</v>
      </c>
      <c r="C7" s="99" t="s">
        <v>72</v>
      </c>
      <c r="D7" s="99" t="s">
        <v>251</v>
      </c>
      <c r="E7" s="99"/>
      <c r="F7" s="99"/>
    </row>
    <row r="8" spans="1:6" ht="27.2" customHeight="1">
      <c r="B8" s="99"/>
      <c r="C8" s="99"/>
      <c r="D8" s="72" t="s">
        <v>127</v>
      </c>
      <c r="E8" s="72" t="s">
        <v>74</v>
      </c>
      <c r="F8" s="72" t="s">
        <v>75</v>
      </c>
    </row>
    <row r="9" spans="1:6" ht="18" customHeight="1">
      <c r="B9" s="100" t="s">
        <v>46</v>
      </c>
      <c r="C9" s="100"/>
      <c r="D9" s="73">
        <v>324234.11</v>
      </c>
      <c r="E9" s="73" t="s">
        <v>52</v>
      </c>
      <c r="F9" s="73">
        <v>324234.11</v>
      </c>
    </row>
    <row r="10" spans="1:6" ht="14.25" customHeight="1">
      <c r="B10" s="44" t="s">
        <v>252</v>
      </c>
      <c r="C10" s="45" t="s">
        <v>60</v>
      </c>
      <c r="D10" s="74">
        <v>324234.11</v>
      </c>
      <c r="E10" s="74" t="s">
        <v>52</v>
      </c>
      <c r="F10" s="74">
        <v>324234.11</v>
      </c>
    </row>
    <row r="11" spans="1:6" ht="14.25" customHeight="1">
      <c r="B11" s="44" t="s">
        <v>253</v>
      </c>
      <c r="C11" s="45" t="s">
        <v>254</v>
      </c>
      <c r="D11" s="74">
        <v>324234.11</v>
      </c>
      <c r="E11" s="74" t="s">
        <v>52</v>
      </c>
      <c r="F11" s="74">
        <v>324234.11</v>
      </c>
    </row>
    <row r="12" spans="1:6" ht="14.25" customHeight="1">
      <c r="B12" s="44" t="s">
        <v>255</v>
      </c>
      <c r="C12" s="45" t="s">
        <v>256</v>
      </c>
      <c r="D12" s="74">
        <v>324234.11</v>
      </c>
      <c r="E12" s="74" t="s">
        <v>52</v>
      </c>
      <c r="F12" s="74">
        <v>324234.11</v>
      </c>
    </row>
  </sheetData>
  <mergeCells count="6">
    <mergeCell ref="B3:F4"/>
    <mergeCell ref="B6:C6"/>
    <mergeCell ref="D7:F7"/>
    <mergeCell ref="B9:C9"/>
    <mergeCell ref="B7:B8"/>
    <mergeCell ref="C7:C8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9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21"/>
      <c r="B1" s="71" t="s">
        <v>257</v>
      </c>
      <c r="C1" s="64"/>
      <c r="D1" s="64"/>
      <c r="E1" s="64"/>
      <c r="F1" s="64"/>
    </row>
    <row r="2" spans="1:6" ht="14.25" customHeight="1">
      <c r="B2" s="21"/>
    </row>
    <row r="3" spans="1:6" ht="21.95" customHeight="1">
      <c r="B3" s="101" t="s">
        <v>258</v>
      </c>
      <c r="C3" s="101"/>
      <c r="D3" s="101"/>
      <c r="E3" s="101"/>
      <c r="F3" s="101"/>
    </row>
    <row r="4" spans="1:6" ht="23.45" customHeight="1">
      <c r="B4" s="101"/>
      <c r="C4" s="101"/>
      <c r="D4" s="101"/>
      <c r="E4" s="101"/>
      <c r="F4" s="101"/>
    </row>
    <row r="5" spans="1:6" ht="14.25" customHeight="1">
      <c r="B5" s="64"/>
      <c r="C5" s="64"/>
      <c r="D5" s="64"/>
      <c r="E5" s="64"/>
      <c r="F5" s="64"/>
    </row>
    <row r="6" spans="1:6" ht="18" customHeight="1">
      <c r="B6" s="93" t="s">
        <v>40</v>
      </c>
      <c r="C6" s="93"/>
      <c r="D6" s="64"/>
      <c r="E6" s="64"/>
      <c r="F6" s="59" t="s">
        <v>41</v>
      </c>
    </row>
    <row r="7" spans="1:6" ht="29.45" customHeight="1">
      <c r="B7" s="99" t="s">
        <v>71</v>
      </c>
      <c r="C7" s="99" t="s">
        <v>72</v>
      </c>
      <c r="D7" s="99" t="s">
        <v>259</v>
      </c>
      <c r="E7" s="99"/>
      <c r="F7" s="99"/>
    </row>
    <row r="8" spans="1:6" ht="27.2" customHeight="1">
      <c r="B8" s="99"/>
      <c r="C8" s="99"/>
      <c r="D8" s="72" t="s">
        <v>127</v>
      </c>
      <c r="E8" s="72" t="s">
        <v>74</v>
      </c>
      <c r="F8" s="72" t="s">
        <v>75</v>
      </c>
    </row>
    <row r="9" spans="1:6" ht="18" customHeight="1">
      <c r="B9" s="100" t="s">
        <v>46</v>
      </c>
      <c r="C9" s="100"/>
      <c r="D9" s="73" t="s">
        <v>52</v>
      </c>
      <c r="E9" s="73" t="s">
        <v>52</v>
      </c>
      <c r="F9" s="73" t="s">
        <v>52</v>
      </c>
    </row>
    <row r="10" spans="1:6" ht="14.25" customHeight="1">
      <c r="B10" s="44"/>
      <c r="C10" s="45"/>
      <c r="D10" s="74" t="s">
        <v>52</v>
      </c>
      <c r="E10" s="74" t="s">
        <v>52</v>
      </c>
      <c r="F10" s="74" t="s">
        <v>52</v>
      </c>
    </row>
    <row r="11" spans="1:6" ht="14.25" customHeight="1">
      <c r="B11" s="44" t="s">
        <v>260</v>
      </c>
      <c r="C11" s="45" t="s">
        <v>260</v>
      </c>
      <c r="D11" s="74" t="s">
        <v>52</v>
      </c>
      <c r="E11" s="74" t="s">
        <v>52</v>
      </c>
      <c r="F11" s="74" t="s">
        <v>52</v>
      </c>
    </row>
    <row r="12" spans="1:6" ht="14.25" customHeight="1">
      <c r="B12" s="44" t="s">
        <v>261</v>
      </c>
      <c r="C12" s="45" t="s">
        <v>261</v>
      </c>
      <c r="D12" s="74" t="s">
        <v>52</v>
      </c>
      <c r="E12" s="74" t="s">
        <v>52</v>
      </c>
      <c r="F12" s="74" t="s">
        <v>52</v>
      </c>
    </row>
    <row r="13" spans="1:6">
      <c r="B13" s="75" t="s">
        <v>262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" defaultRowHeight="14.2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263</v>
      </c>
    </row>
    <row r="2" spans="1:4" ht="30.2" customHeight="1">
      <c r="A2" s="106" t="s">
        <v>18</v>
      </c>
      <c r="B2" s="106"/>
      <c r="C2" s="106"/>
      <c r="D2" s="106"/>
    </row>
    <row r="3" spans="1:4" ht="18" customHeight="1">
      <c r="A3" s="93" t="s">
        <v>40</v>
      </c>
      <c r="B3" s="93"/>
      <c r="C3" s="65"/>
      <c r="D3" s="66" t="s">
        <v>41</v>
      </c>
    </row>
    <row r="4" spans="1:4" ht="25.7" customHeight="1">
      <c r="A4" s="67" t="s">
        <v>264</v>
      </c>
      <c r="B4" s="67" t="s">
        <v>45</v>
      </c>
      <c r="C4" s="67" t="s">
        <v>265</v>
      </c>
      <c r="D4" s="67" t="s">
        <v>45</v>
      </c>
    </row>
    <row r="5" spans="1:4" ht="23.45" customHeight="1">
      <c r="A5" s="68" t="s">
        <v>266</v>
      </c>
      <c r="B5" s="68"/>
      <c r="C5" s="68" t="s">
        <v>266</v>
      </c>
      <c r="D5" s="67"/>
    </row>
    <row r="6" spans="1:4" ht="23.45" customHeight="1">
      <c r="A6" s="38" t="s">
        <v>64</v>
      </c>
      <c r="B6" s="38"/>
      <c r="C6" s="38" t="s">
        <v>65</v>
      </c>
      <c r="D6" s="69"/>
    </row>
    <row r="7" spans="1:4" ht="21.95" customHeight="1">
      <c r="A7" s="38" t="s">
        <v>267</v>
      </c>
      <c r="B7" s="38"/>
      <c r="C7" s="38" t="s">
        <v>268</v>
      </c>
      <c r="D7" s="38"/>
    </row>
    <row r="8" spans="1:4" ht="21.2" customHeight="1">
      <c r="A8" s="38" t="s">
        <v>269</v>
      </c>
      <c r="B8" s="38"/>
      <c r="C8" s="38" t="s">
        <v>269</v>
      </c>
      <c r="D8" s="38"/>
    </row>
    <row r="9" spans="1:4" ht="22.7" customHeight="1">
      <c r="A9" s="38" t="s">
        <v>270</v>
      </c>
      <c r="B9" s="38"/>
      <c r="C9" s="38" t="s">
        <v>270</v>
      </c>
      <c r="D9" s="38"/>
    </row>
    <row r="10" spans="1:4" ht="21.2" customHeight="1">
      <c r="A10" s="38" t="s">
        <v>271</v>
      </c>
      <c r="B10" s="38"/>
      <c r="C10" s="38" t="s">
        <v>271</v>
      </c>
      <c r="D10" s="38"/>
    </row>
    <row r="11" spans="1:4" ht="23.45" customHeight="1">
      <c r="A11" s="38" t="s">
        <v>272</v>
      </c>
      <c r="B11" s="38"/>
      <c r="C11" s="38" t="s">
        <v>273</v>
      </c>
      <c r="D11" s="38"/>
    </row>
    <row r="12" spans="1:4" ht="26.45" customHeight="1">
      <c r="A12" s="38" t="s">
        <v>274</v>
      </c>
      <c r="B12" s="38"/>
      <c r="C12" s="38" t="s">
        <v>274</v>
      </c>
      <c r="D12" s="38"/>
    </row>
    <row r="13" spans="1:4" ht="18" customHeight="1">
      <c r="A13" s="38" t="s">
        <v>275</v>
      </c>
      <c r="B13" s="38"/>
      <c r="C13" s="38" t="s">
        <v>275</v>
      </c>
      <c r="D13" s="38"/>
    </row>
    <row r="14" spans="1:4" ht="21.95" customHeight="1">
      <c r="A14" s="38" t="s">
        <v>276</v>
      </c>
      <c r="B14" s="38"/>
      <c r="C14" s="38" t="s">
        <v>277</v>
      </c>
      <c r="D14" s="38"/>
    </row>
    <row r="15" spans="1:4" ht="23.45" customHeight="1">
      <c r="A15" s="38" t="s">
        <v>278</v>
      </c>
      <c r="B15" s="38"/>
      <c r="C15" s="38" t="s">
        <v>279</v>
      </c>
      <c r="D15" s="38"/>
    </row>
    <row r="16" spans="1:4" ht="15" customHeight="1">
      <c r="A16" s="38"/>
      <c r="B16" s="38"/>
      <c r="C16" s="38" t="s">
        <v>280</v>
      </c>
      <c r="D16" s="38"/>
    </row>
    <row r="17" spans="1:4" ht="15" customHeight="1">
      <c r="A17" s="107" t="s">
        <v>281</v>
      </c>
      <c r="B17" s="107"/>
      <c r="C17" s="107"/>
      <c r="D17" s="70"/>
    </row>
    <row r="18" spans="1:4" ht="14.25" customHeight="1">
      <c r="A18" s="70"/>
      <c r="B18" s="70"/>
      <c r="C18" s="70"/>
      <c r="D18" s="70"/>
    </row>
  </sheetData>
  <mergeCells count="3">
    <mergeCell ref="A2:D2"/>
    <mergeCell ref="A3:B3"/>
    <mergeCell ref="A17:C17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9" sqref="E19"/>
    </sheetView>
  </sheetViews>
  <sheetFormatPr defaultColWidth="9" defaultRowHeight="14.2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21"/>
      <c r="C1" s="22" t="s">
        <v>282</v>
      </c>
    </row>
    <row r="2" spans="1:6" ht="14.25" customHeight="1"/>
    <row r="3" spans="1:6" ht="14.25" customHeight="1">
      <c r="C3" s="105" t="s">
        <v>20</v>
      </c>
      <c r="D3" s="105"/>
      <c r="E3" s="105"/>
      <c r="F3" s="105"/>
    </row>
    <row r="4" spans="1:6" ht="14.25" customHeight="1">
      <c r="C4" s="105"/>
      <c r="D4" s="105"/>
      <c r="E4" s="105"/>
      <c r="F4" s="105"/>
    </row>
    <row r="5" spans="1:6" ht="14.25" customHeight="1"/>
    <row r="6" spans="1:6" ht="18" customHeight="1">
      <c r="C6" s="93" t="s">
        <v>40</v>
      </c>
      <c r="D6" s="93"/>
      <c r="F6" s="60" t="s">
        <v>41</v>
      </c>
    </row>
    <row r="7" spans="1:6" ht="30.2" customHeight="1">
      <c r="C7" s="108" t="s">
        <v>42</v>
      </c>
      <c r="D7" s="108"/>
      <c r="E7" s="108" t="s">
        <v>43</v>
      </c>
      <c r="F7" s="108"/>
    </row>
    <row r="8" spans="1:6" ht="28.7" customHeight="1">
      <c r="C8" s="61" t="s">
        <v>44</v>
      </c>
      <c r="D8" s="61" t="s">
        <v>45</v>
      </c>
      <c r="E8" s="61" t="s">
        <v>44</v>
      </c>
      <c r="F8" s="61" t="s">
        <v>45</v>
      </c>
    </row>
    <row r="9" spans="1:6" ht="21.95" customHeight="1">
      <c r="C9" s="62" t="s">
        <v>46</v>
      </c>
      <c r="D9" s="63">
        <v>946042169.11000001</v>
      </c>
      <c r="E9" s="62" t="s">
        <v>46</v>
      </c>
      <c r="F9" s="63">
        <v>946042169.11000001</v>
      </c>
    </row>
    <row r="10" spans="1:6" ht="21.95" customHeight="1">
      <c r="C10" s="38" t="s">
        <v>283</v>
      </c>
      <c r="D10" s="63">
        <v>946042169.11000001</v>
      </c>
      <c r="E10" s="38" t="s">
        <v>284</v>
      </c>
      <c r="F10" s="63">
        <v>946042169.11000001</v>
      </c>
    </row>
    <row r="11" spans="1:6" ht="18" customHeight="1">
      <c r="B11" s="64" t="s">
        <v>285</v>
      </c>
      <c r="C11" s="53" t="s">
        <v>286</v>
      </c>
      <c r="D11" s="63">
        <v>945717935</v>
      </c>
      <c r="E11" s="53" t="s">
        <v>54</v>
      </c>
      <c r="F11" s="63">
        <v>845138779.97000003</v>
      </c>
    </row>
    <row r="12" spans="1:6" ht="18" customHeight="1">
      <c r="B12" s="64" t="s">
        <v>287</v>
      </c>
      <c r="C12" s="53" t="s">
        <v>288</v>
      </c>
      <c r="D12" s="63">
        <v>324234.11</v>
      </c>
      <c r="E12" s="53" t="s">
        <v>56</v>
      </c>
      <c r="F12" s="63">
        <v>1720000</v>
      </c>
    </row>
    <row r="13" spans="1:6" ht="18" customHeight="1">
      <c r="B13" s="64"/>
      <c r="C13" s="53" t="s">
        <v>289</v>
      </c>
      <c r="D13" s="63" t="s">
        <v>52</v>
      </c>
      <c r="E13" s="53" t="s">
        <v>58</v>
      </c>
      <c r="F13" s="63">
        <v>50078120.479999997</v>
      </c>
    </row>
    <row r="14" spans="1:6" ht="18" customHeight="1">
      <c r="B14" s="64"/>
      <c r="C14" s="53" t="s">
        <v>290</v>
      </c>
      <c r="D14" s="63" t="s">
        <v>52</v>
      </c>
      <c r="E14" s="53" t="s">
        <v>59</v>
      </c>
      <c r="F14" s="63">
        <v>22685047.710000001</v>
      </c>
    </row>
    <row r="15" spans="1:6" ht="18" customHeight="1">
      <c r="B15" s="64"/>
      <c r="C15" s="53" t="s">
        <v>291</v>
      </c>
      <c r="D15" s="63" t="s">
        <v>52</v>
      </c>
      <c r="E15" s="53" t="s">
        <v>60</v>
      </c>
      <c r="F15" s="63">
        <v>324234.11</v>
      </c>
    </row>
    <row r="16" spans="1:6" ht="18" customHeight="1">
      <c r="B16" s="64"/>
      <c r="C16" s="53" t="s">
        <v>292</v>
      </c>
      <c r="D16" s="63" t="s">
        <v>52</v>
      </c>
      <c r="E16" s="53" t="s">
        <v>61</v>
      </c>
      <c r="F16" s="63">
        <v>26095986.84</v>
      </c>
    </row>
    <row r="17" spans="2:6" ht="18" customHeight="1">
      <c r="B17" s="64"/>
      <c r="C17" s="53" t="s">
        <v>293</v>
      </c>
      <c r="D17" s="63" t="s">
        <v>52</v>
      </c>
      <c r="E17" s="53"/>
      <c r="F17" s="63" t="s">
        <v>52</v>
      </c>
    </row>
    <row r="18" spans="2:6" ht="18" customHeight="1">
      <c r="B18" s="64"/>
      <c r="C18" s="53" t="s">
        <v>294</v>
      </c>
      <c r="D18" s="63" t="s">
        <v>52</v>
      </c>
      <c r="E18" s="53"/>
      <c r="F18" s="63" t="s">
        <v>52</v>
      </c>
    </row>
    <row r="19" spans="2:6" ht="18" customHeight="1">
      <c r="B19" s="64"/>
      <c r="C19" s="53" t="s">
        <v>295</v>
      </c>
      <c r="D19" s="63" t="s">
        <v>52</v>
      </c>
      <c r="E19" s="53"/>
      <c r="F19" s="63" t="s">
        <v>52</v>
      </c>
    </row>
    <row r="20" spans="2:6" ht="18" customHeight="1">
      <c r="C20" s="38" t="s">
        <v>62</v>
      </c>
      <c r="D20" s="63" t="s">
        <v>52</v>
      </c>
      <c r="E20" s="38" t="s">
        <v>63</v>
      </c>
      <c r="F20" s="38"/>
    </row>
    <row r="21" spans="2:6" ht="15.75" customHeight="1">
      <c r="C21" s="38" t="s">
        <v>296</v>
      </c>
      <c r="D21" s="38"/>
      <c r="E21" s="38"/>
      <c r="F21" s="38"/>
    </row>
  </sheetData>
  <mergeCells count="4">
    <mergeCell ref="C6:D6"/>
    <mergeCell ref="C7:D7"/>
    <mergeCell ref="E7:F7"/>
    <mergeCell ref="C3:F4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3" workbookViewId="0"/>
  </sheetViews>
  <sheetFormatPr defaultColWidth="9" defaultRowHeight="14.2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16.2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21"/>
      <c r="B1" s="109" t="s">
        <v>297</v>
      </c>
      <c r="C1" s="109"/>
    </row>
    <row r="2" spans="1:15" ht="14.25" customHeight="1"/>
    <row r="3" spans="1:15" ht="14.25" customHeight="1">
      <c r="B3" s="114" t="s">
        <v>22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ht="14.25" customHeigh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 ht="14.25" customHeight="1"/>
    <row r="6" spans="1:15" ht="18" customHeight="1">
      <c r="B6" s="93" t="s">
        <v>40</v>
      </c>
      <c r="C6" s="93"/>
      <c r="D6" s="93"/>
      <c r="O6" s="59" t="s">
        <v>41</v>
      </c>
    </row>
    <row r="7" spans="1:15" ht="31.7" customHeight="1">
      <c r="B7" s="110" t="s">
        <v>298</v>
      </c>
      <c r="C7" s="110"/>
      <c r="D7" s="110" t="s">
        <v>127</v>
      </c>
      <c r="E7" s="112" t="s">
        <v>299</v>
      </c>
      <c r="F7" s="113" t="s">
        <v>300</v>
      </c>
      <c r="G7" s="113" t="s">
        <v>301</v>
      </c>
      <c r="H7" s="113" t="s">
        <v>302</v>
      </c>
      <c r="I7" s="113" t="s">
        <v>303</v>
      </c>
      <c r="J7" s="113" t="s">
        <v>304</v>
      </c>
      <c r="K7" s="113" t="s">
        <v>305</v>
      </c>
      <c r="L7" s="113" t="s">
        <v>306</v>
      </c>
      <c r="M7" s="113" t="s">
        <v>307</v>
      </c>
      <c r="N7" s="113" t="s">
        <v>308</v>
      </c>
      <c r="O7" s="113" t="s">
        <v>309</v>
      </c>
    </row>
    <row r="8" spans="1:15" ht="26.45" customHeight="1">
      <c r="B8" s="54" t="s">
        <v>126</v>
      </c>
      <c r="C8" s="54" t="s">
        <v>72</v>
      </c>
      <c r="D8" s="110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ht="18" customHeight="1">
      <c r="B9" s="111" t="s">
        <v>46</v>
      </c>
      <c r="C9" s="111"/>
      <c r="D9" s="55">
        <v>946042169.11000001</v>
      </c>
      <c r="E9" s="55" t="s">
        <v>52</v>
      </c>
      <c r="F9" s="55">
        <v>945717935</v>
      </c>
      <c r="G9" s="55">
        <v>324234.11</v>
      </c>
      <c r="H9" s="55" t="s">
        <v>52</v>
      </c>
      <c r="I9" s="55" t="s">
        <v>52</v>
      </c>
      <c r="J9" s="55" t="s">
        <v>52</v>
      </c>
      <c r="K9" s="55" t="s">
        <v>52</v>
      </c>
      <c r="L9" s="55" t="s">
        <v>52</v>
      </c>
      <c r="M9" s="55" t="s">
        <v>52</v>
      </c>
      <c r="N9" s="55" t="s">
        <v>52</v>
      </c>
      <c r="O9" s="55" t="s">
        <v>52</v>
      </c>
    </row>
    <row r="10" spans="1:15" ht="18" customHeight="1">
      <c r="B10" s="56" t="s">
        <v>76</v>
      </c>
      <c r="C10" s="57" t="s">
        <v>54</v>
      </c>
      <c r="D10" s="58">
        <v>845138779.97000003</v>
      </c>
      <c r="E10" s="58" t="s">
        <v>52</v>
      </c>
      <c r="F10" s="58">
        <v>845138779.97000003</v>
      </c>
      <c r="G10" s="58" t="s">
        <v>52</v>
      </c>
      <c r="H10" s="58" t="s">
        <v>52</v>
      </c>
      <c r="I10" s="58" t="s">
        <v>52</v>
      </c>
      <c r="J10" s="58" t="s">
        <v>52</v>
      </c>
      <c r="K10" s="58" t="s">
        <v>52</v>
      </c>
      <c r="L10" s="58" t="s">
        <v>52</v>
      </c>
      <c r="M10" s="58" t="s">
        <v>52</v>
      </c>
      <c r="N10" s="58" t="s">
        <v>52</v>
      </c>
      <c r="O10" s="58" t="s">
        <v>52</v>
      </c>
    </row>
    <row r="11" spans="1:15" ht="15.75" customHeight="1">
      <c r="B11" s="56" t="s">
        <v>310</v>
      </c>
      <c r="C11" s="57" t="s">
        <v>311</v>
      </c>
      <c r="D11" s="58">
        <v>845138779.97000003</v>
      </c>
      <c r="E11" s="58" t="s">
        <v>52</v>
      </c>
      <c r="F11" s="58">
        <v>845138779.97000003</v>
      </c>
      <c r="G11" s="58" t="s">
        <v>52</v>
      </c>
      <c r="H11" s="58" t="s">
        <v>52</v>
      </c>
      <c r="I11" s="58" t="s">
        <v>52</v>
      </c>
      <c r="J11" s="58" t="s">
        <v>52</v>
      </c>
      <c r="K11" s="58" t="s">
        <v>52</v>
      </c>
      <c r="L11" s="58" t="s">
        <v>52</v>
      </c>
      <c r="M11" s="58" t="s">
        <v>52</v>
      </c>
      <c r="N11" s="58" t="s">
        <v>52</v>
      </c>
      <c r="O11" s="58" t="s">
        <v>52</v>
      </c>
    </row>
    <row r="12" spans="1:15" ht="17.25" customHeight="1">
      <c r="B12" s="56" t="s">
        <v>312</v>
      </c>
      <c r="C12" s="57" t="s">
        <v>313</v>
      </c>
      <c r="D12" s="58">
        <v>569335879.97000003</v>
      </c>
      <c r="E12" s="58" t="s">
        <v>52</v>
      </c>
      <c r="F12" s="58">
        <v>569335879.97000003</v>
      </c>
      <c r="G12" s="58" t="s">
        <v>52</v>
      </c>
      <c r="H12" s="58" t="s">
        <v>52</v>
      </c>
      <c r="I12" s="58" t="s">
        <v>52</v>
      </c>
      <c r="J12" s="58" t="s">
        <v>52</v>
      </c>
      <c r="K12" s="58" t="s">
        <v>52</v>
      </c>
      <c r="L12" s="58" t="s">
        <v>52</v>
      </c>
      <c r="M12" s="58" t="s">
        <v>52</v>
      </c>
      <c r="N12" s="58" t="s">
        <v>52</v>
      </c>
      <c r="O12" s="58" t="s">
        <v>52</v>
      </c>
    </row>
    <row r="13" spans="1:15" ht="17.25" customHeight="1">
      <c r="B13" s="56" t="s">
        <v>314</v>
      </c>
      <c r="C13" s="57" t="s">
        <v>315</v>
      </c>
      <c r="D13" s="58">
        <v>220253600</v>
      </c>
      <c r="E13" s="58" t="s">
        <v>52</v>
      </c>
      <c r="F13" s="58">
        <v>220253600</v>
      </c>
      <c r="G13" s="58" t="s">
        <v>52</v>
      </c>
      <c r="H13" s="58" t="s">
        <v>52</v>
      </c>
      <c r="I13" s="58" t="s">
        <v>52</v>
      </c>
      <c r="J13" s="58" t="s">
        <v>52</v>
      </c>
      <c r="K13" s="58" t="s">
        <v>52</v>
      </c>
      <c r="L13" s="58" t="s">
        <v>52</v>
      </c>
      <c r="M13" s="58" t="s">
        <v>52</v>
      </c>
      <c r="N13" s="58" t="s">
        <v>52</v>
      </c>
      <c r="O13" s="58" t="s">
        <v>52</v>
      </c>
    </row>
    <row r="14" spans="1:15" ht="17.25" customHeight="1">
      <c r="B14" s="56" t="s">
        <v>316</v>
      </c>
      <c r="C14" s="57" t="s">
        <v>317</v>
      </c>
      <c r="D14" s="58">
        <v>8004800</v>
      </c>
      <c r="E14" s="58" t="s">
        <v>52</v>
      </c>
      <c r="F14" s="58">
        <v>8004800</v>
      </c>
      <c r="G14" s="58" t="s">
        <v>52</v>
      </c>
      <c r="H14" s="58" t="s">
        <v>52</v>
      </c>
      <c r="I14" s="58" t="s">
        <v>52</v>
      </c>
      <c r="J14" s="58" t="s">
        <v>52</v>
      </c>
      <c r="K14" s="58" t="s">
        <v>52</v>
      </c>
      <c r="L14" s="58" t="s">
        <v>52</v>
      </c>
      <c r="M14" s="58" t="s">
        <v>52</v>
      </c>
      <c r="N14" s="58" t="s">
        <v>52</v>
      </c>
      <c r="O14" s="58" t="s">
        <v>52</v>
      </c>
    </row>
    <row r="15" spans="1:15" ht="17.25" customHeight="1">
      <c r="B15" s="56" t="s">
        <v>318</v>
      </c>
      <c r="C15" s="57" t="s">
        <v>319</v>
      </c>
      <c r="D15" s="58">
        <v>47214500</v>
      </c>
      <c r="E15" s="58" t="s">
        <v>52</v>
      </c>
      <c r="F15" s="58">
        <v>47214500</v>
      </c>
      <c r="G15" s="58" t="s">
        <v>52</v>
      </c>
      <c r="H15" s="58" t="s">
        <v>52</v>
      </c>
      <c r="I15" s="58" t="s">
        <v>52</v>
      </c>
      <c r="J15" s="58" t="s">
        <v>52</v>
      </c>
      <c r="K15" s="58" t="s">
        <v>52</v>
      </c>
      <c r="L15" s="58" t="s">
        <v>52</v>
      </c>
      <c r="M15" s="58" t="s">
        <v>52</v>
      </c>
      <c r="N15" s="58" t="s">
        <v>52</v>
      </c>
      <c r="O15" s="58" t="s">
        <v>52</v>
      </c>
    </row>
    <row r="16" spans="1:15" ht="17.25" customHeight="1">
      <c r="B16" s="56" t="s">
        <v>320</v>
      </c>
      <c r="C16" s="57" t="s">
        <v>321</v>
      </c>
      <c r="D16" s="58">
        <v>330000</v>
      </c>
      <c r="E16" s="58" t="s">
        <v>52</v>
      </c>
      <c r="F16" s="58">
        <v>330000</v>
      </c>
      <c r="G16" s="58" t="s">
        <v>52</v>
      </c>
      <c r="H16" s="58" t="s">
        <v>52</v>
      </c>
      <c r="I16" s="58" t="s">
        <v>52</v>
      </c>
      <c r="J16" s="58" t="s">
        <v>52</v>
      </c>
      <c r="K16" s="58" t="s">
        <v>52</v>
      </c>
      <c r="L16" s="58" t="s">
        <v>52</v>
      </c>
      <c r="M16" s="58" t="s">
        <v>52</v>
      </c>
      <c r="N16" s="58" t="s">
        <v>52</v>
      </c>
      <c r="O16" s="58" t="s">
        <v>52</v>
      </c>
    </row>
    <row r="17" spans="2:15" ht="18" customHeight="1">
      <c r="B17" s="56" t="s">
        <v>89</v>
      </c>
      <c r="C17" s="57" t="s">
        <v>56</v>
      </c>
      <c r="D17" s="58">
        <v>1720000</v>
      </c>
      <c r="E17" s="58" t="s">
        <v>52</v>
      </c>
      <c r="F17" s="58">
        <v>1720000</v>
      </c>
      <c r="G17" s="58" t="s">
        <v>52</v>
      </c>
      <c r="H17" s="58" t="s">
        <v>52</v>
      </c>
      <c r="I17" s="58" t="s">
        <v>52</v>
      </c>
      <c r="J17" s="58" t="s">
        <v>52</v>
      </c>
      <c r="K17" s="58" t="s">
        <v>52</v>
      </c>
      <c r="L17" s="58" t="s">
        <v>52</v>
      </c>
      <c r="M17" s="58" t="s">
        <v>52</v>
      </c>
      <c r="N17" s="58" t="s">
        <v>52</v>
      </c>
      <c r="O17" s="58" t="s">
        <v>52</v>
      </c>
    </row>
    <row r="18" spans="2:15" ht="15.75" customHeight="1">
      <c r="B18" s="56" t="s">
        <v>322</v>
      </c>
      <c r="C18" s="57" t="s">
        <v>323</v>
      </c>
      <c r="D18" s="58">
        <v>1720000</v>
      </c>
      <c r="E18" s="58" t="s">
        <v>52</v>
      </c>
      <c r="F18" s="58">
        <v>1720000</v>
      </c>
      <c r="G18" s="58" t="s">
        <v>52</v>
      </c>
      <c r="H18" s="58" t="s">
        <v>52</v>
      </c>
      <c r="I18" s="58" t="s">
        <v>52</v>
      </c>
      <c r="J18" s="58" t="s">
        <v>52</v>
      </c>
      <c r="K18" s="58" t="s">
        <v>52</v>
      </c>
      <c r="L18" s="58" t="s">
        <v>52</v>
      </c>
      <c r="M18" s="58" t="s">
        <v>52</v>
      </c>
      <c r="N18" s="58" t="s">
        <v>52</v>
      </c>
      <c r="O18" s="58" t="s">
        <v>52</v>
      </c>
    </row>
    <row r="19" spans="2:15" ht="17.25" customHeight="1">
      <c r="B19" s="56" t="s">
        <v>324</v>
      </c>
      <c r="C19" s="57" t="s">
        <v>325</v>
      </c>
      <c r="D19" s="58">
        <v>1720000</v>
      </c>
      <c r="E19" s="58" t="s">
        <v>52</v>
      </c>
      <c r="F19" s="58">
        <v>1720000</v>
      </c>
      <c r="G19" s="58" t="s">
        <v>52</v>
      </c>
      <c r="H19" s="58" t="s">
        <v>52</v>
      </c>
      <c r="I19" s="58" t="s">
        <v>52</v>
      </c>
      <c r="J19" s="58" t="s">
        <v>52</v>
      </c>
      <c r="K19" s="58" t="s">
        <v>52</v>
      </c>
      <c r="L19" s="58" t="s">
        <v>52</v>
      </c>
      <c r="M19" s="58" t="s">
        <v>52</v>
      </c>
      <c r="N19" s="58" t="s">
        <v>52</v>
      </c>
      <c r="O19" s="58" t="s">
        <v>52</v>
      </c>
    </row>
    <row r="20" spans="2:15" ht="18" customHeight="1">
      <c r="B20" s="56" t="s">
        <v>94</v>
      </c>
      <c r="C20" s="57" t="s">
        <v>58</v>
      </c>
      <c r="D20" s="58">
        <v>50078120.479999997</v>
      </c>
      <c r="E20" s="58" t="s">
        <v>52</v>
      </c>
      <c r="F20" s="58">
        <v>50078120.479999997</v>
      </c>
      <c r="G20" s="58" t="s">
        <v>52</v>
      </c>
      <c r="H20" s="58" t="s">
        <v>52</v>
      </c>
      <c r="I20" s="58" t="s">
        <v>52</v>
      </c>
      <c r="J20" s="58" t="s">
        <v>52</v>
      </c>
      <c r="K20" s="58" t="s">
        <v>52</v>
      </c>
      <c r="L20" s="58" t="s">
        <v>52</v>
      </c>
      <c r="M20" s="58" t="s">
        <v>52</v>
      </c>
      <c r="N20" s="58" t="s">
        <v>52</v>
      </c>
      <c r="O20" s="58" t="s">
        <v>52</v>
      </c>
    </row>
    <row r="21" spans="2:15" ht="15.75" customHeight="1">
      <c r="B21" s="56" t="s">
        <v>326</v>
      </c>
      <c r="C21" s="57" t="s">
        <v>327</v>
      </c>
      <c r="D21" s="58">
        <v>50078120.479999997</v>
      </c>
      <c r="E21" s="58" t="s">
        <v>52</v>
      </c>
      <c r="F21" s="58">
        <v>50078120.479999997</v>
      </c>
      <c r="G21" s="58" t="s">
        <v>52</v>
      </c>
      <c r="H21" s="58" t="s">
        <v>52</v>
      </c>
      <c r="I21" s="58" t="s">
        <v>52</v>
      </c>
      <c r="J21" s="58" t="s">
        <v>52</v>
      </c>
      <c r="K21" s="58" t="s">
        <v>52</v>
      </c>
      <c r="L21" s="58" t="s">
        <v>52</v>
      </c>
      <c r="M21" s="58" t="s">
        <v>52</v>
      </c>
      <c r="N21" s="58" t="s">
        <v>52</v>
      </c>
      <c r="O21" s="58" t="s">
        <v>52</v>
      </c>
    </row>
    <row r="22" spans="2:15" ht="17.25" customHeight="1">
      <c r="B22" s="56" t="s">
        <v>328</v>
      </c>
      <c r="C22" s="57" t="s">
        <v>329</v>
      </c>
      <c r="D22" s="58">
        <v>222216</v>
      </c>
      <c r="E22" s="58" t="s">
        <v>52</v>
      </c>
      <c r="F22" s="58">
        <v>222216</v>
      </c>
      <c r="G22" s="58" t="s">
        <v>52</v>
      </c>
      <c r="H22" s="58" t="s">
        <v>52</v>
      </c>
      <c r="I22" s="58" t="s">
        <v>52</v>
      </c>
      <c r="J22" s="58" t="s">
        <v>52</v>
      </c>
      <c r="K22" s="58" t="s">
        <v>52</v>
      </c>
      <c r="L22" s="58" t="s">
        <v>52</v>
      </c>
      <c r="M22" s="58" t="s">
        <v>52</v>
      </c>
      <c r="N22" s="58" t="s">
        <v>52</v>
      </c>
      <c r="O22" s="58" t="s">
        <v>52</v>
      </c>
    </row>
    <row r="23" spans="2:15" ht="17.25" customHeight="1">
      <c r="B23" s="56" t="s">
        <v>330</v>
      </c>
      <c r="C23" s="57" t="s">
        <v>331</v>
      </c>
      <c r="D23" s="58">
        <v>30610316.32</v>
      </c>
      <c r="E23" s="58" t="s">
        <v>52</v>
      </c>
      <c r="F23" s="58">
        <v>30610316.32</v>
      </c>
      <c r="G23" s="58" t="s">
        <v>52</v>
      </c>
      <c r="H23" s="58" t="s">
        <v>52</v>
      </c>
      <c r="I23" s="58" t="s">
        <v>52</v>
      </c>
      <c r="J23" s="58" t="s">
        <v>52</v>
      </c>
      <c r="K23" s="58" t="s">
        <v>52</v>
      </c>
      <c r="L23" s="58" t="s">
        <v>52</v>
      </c>
      <c r="M23" s="58" t="s">
        <v>52</v>
      </c>
      <c r="N23" s="58" t="s">
        <v>52</v>
      </c>
      <c r="O23" s="58" t="s">
        <v>52</v>
      </c>
    </row>
    <row r="24" spans="2:15" ht="17.25" customHeight="1">
      <c r="B24" s="56" t="s">
        <v>332</v>
      </c>
      <c r="C24" s="57" t="s">
        <v>333</v>
      </c>
      <c r="D24" s="58">
        <v>15305158.16</v>
      </c>
      <c r="E24" s="58" t="s">
        <v>52</v>
      </c>
      <c r="F24" s="58">
        <v>15305158.16</v>
      </c>
      <c r="G24" s="58" t="s">
        <v>52</v>
      </c>
      <c r="H24" s="58" t="s">
        <v>52</v>
      </c>
      <c r="I24" s="58" t="s">
        <v>52</v>
      </c>
      <c r="J24" s="58" t="s">
        <v>52</v>
      </c>
      <c r="K24" s="58" t="s">
        <v>52</v>
      </c>
      <c r="L24" s="58" t="s">
        <v>52</v>
      </c>
      <c r="M24" s="58" t="s">
        <v>52</v>
      </c>
      <c r="N24" s="58" t="s">
        <v>52</v>
      </c>
      <c r="O24" s="58" t="s">
        <v>52</v>
      </c>
    </row>
    <row r="25" spans="2:15" ht="17.25" customHeight="1">
      <c r="B25" s="56" t="s">
        <v>334</v>
      </c>
      <c r="C25" s="57" t="s">
        <v>335</v>
      </c>
      <c r="D25" s="58">
        <v>3940430</v>
      </c>
      <c r="E25" s="58" t="s">
        <v>52</v>
      </c>
      <c r="F25" s="58">
        <v>3940430</v>
      </c>
      <c r="G25" s="58" t="s">
        <v>52</v>
      </c>
      <c r="H25" s="58" t="s">
        <v>52</v>
      </c>
      <c r="I25" s="58" t="s">
        <v>52</v>
      </c>
      <c r="J25" s="58" t="s">
        <v>52</v>
      </c>
      <c r="K25" s="58" t="s">
        <v>52</v>
      </c>
      <c r="L25" s="58" t="s">
        <v>52</v>
      </c>
      <c r="M25" s="58" t="s">
        <v>52</v>
      </c>
      <c r="N25" s="58" t="s">
        <v>52</v>
      </c>
      <c r="O25" s="58" t="s">
        <v>52</v>
      </c>
    </row>
    <row r="26" spans="2:15" ht="18" customHeight="1">
      <c r="B26" s="56" t="s">
        <v>105</v>
      </c>
      <c r="C26" s="57" t="s">
        <v>59</v>
      </c>
      <c r="D26" s="58">
        <v>22685047.710000001</v>
      </c>
      <c r="E26" s="58" t="s">
        <v>52</v>
      </c>
      <c r="F26" s="58">
        <v>22685047.710000001</v>
      </c>
      <c r="G26" s="58" t="s">
        <v>52</v>
      </c>
      <c r="H26" s="58" t="s">
        <v>52</v>
      </c>
      <c r="I26" s="58" t="s">
        <v>52</v>
      </c>
      <c r="J26" s="58" t="s">
        <v>52</v>
      </c>
      <c r="K26" s="58" t="s">
        <v>52</v>
      </c>
      <c r="L26" s="58" t="s">
        <v>52</v>
      </c>
      <c r="M26" s="58" t="s">
        <v>52</v>
      </c>
      <c r="N26" s="58" t="s">
        <v>52</v>
      </c>
      <c r="O26" s="58" t="s">
        <v>52</v>
      </c>
    </row>
    <row r="27" spans="2:15" ht="15.75" customHeight="1">
      <c r="B27" s="56" t="s">
        <v>336</v>
      </c>
      <c r="C27" s="57" t="s">
        <v>337</v>
      </c>
      <c r="D27" s="58">
        <v>22685047.710000001</v>
      </c>
      <c r="E27" s="58" t="s">
        <v>52</v>
      </c>
      <c r="F27" s="58">
        <v>22685047.710000001</v>
      </c>
      <c r="G27" s="58" t="s">
        <v>52</v>
      </c>
      <c r="H27" s="58" t="s">
        <v>52</v>
      </c>
      <c r="I27" s="58" t="s">
        <v>52</v>
      </c>
      <c r="J27" s="58" t="s">
        <v>52</v>
      </c>
      <c r="K27" s="58" t="s">
        <v>52</v>
      </c>
      <c r="L27" s="58" t="s">
        <v>52</v>
      </c>
      <c r="M27" s="58" t="s">
        <v>52</v>
      </c>
      <c r="N27" s="58" t="s">
        <v>52</v>
      </c>
      <c r="O27" s="58" t="s">
        <v>52</v>
      </c>
    </row>
    <row r="28" spans="2:15" ht="17.25" customHeight="1">
      <c r="B28" s="56" t="s">
        <v>338</v>
      </c>
      <c r="C28" s="57" t="s">
        <v>339</v>
      </c>
      <c r="D28" s="58">
        <v>22685047.710000001</v>
      </c>
      <c r="E28" s="58" t="s">
        <v>52</v>
      </c>
      <c r="F28" s="58">
        <v>22685047.710000001</v>
      </c>
      <c r="G28" s="58" t="s">
        <v>52</v>
      </c>
      <c r="H28" s="58" t="s">
        <v>52</v>
      </c>
      <c r="I28" s="58" t="s">
        <v>52</v>
      </c>
      <c r="J28" s="58" t="s">
        <v>52</v>
      </c>
      <c r="K28" s="58" t="s">
        <v>52</v>
      </c>
      <c r="L28" s="58" t="s">
        <v>52</v>
      </c>
      <c r="M28" s="58" t="s">
        <v>52</v>
      </c>
      <c r="N28" s="58" t="s">
        <v>52</v>
      </c>
      <c r="O28" s="58" t="s">
        <v>52</v>
      </c>
    </row>
    <row r="29" spans="2:15" ht="18" customHeight="1">
      <c r="B29" s="56" t="s">
        <v>252</v>
      </c>
      <c r="C29" s="57" t="s">
        <v>60</v>
      </c>
      <c r="D29" s="58">
        <v>324234.11</v>
      </c>
      <c r="E29" s="58" t="s">
        <v>52</v>
      </c>
      <c r="F29" s="58" t="s">
        <v>52</v>
      </c>
      <c r="G29" s="58">
        <v>324234.11</v>
      </c>
      <c r="H29" s="58" t="s">
        <v>52</v>
      </c>
      <c r="I29" s="58" t="s">
        <v>52</v>
      </c>
      <c r="J29" s="58" t="s">
        <v>52</v>
      </c>
      <c r="K29" s="58" t="s">
        <v>52</v>
      </c>
      <c r="L29" s="58" t="s">
        <v>52</v>
      </c>
      <c r="M29" s="58" t="s">
        <v>52</v>
      </c>
      <c r="N29" s="58" t="s">
        <v>52</v>
      </c>
      <c r="O29" s="58" t="s">
        <v>52</v>
      </c>
    </row>
    <row r="30" spans="2:15" ht="15.75" customHeight="1">
      <c r="B30" s="56" t="s">
        <v>340</v>
      </c>
      <c r="C30" s="57" t="s">
        <v>341</v>
      </c>
      <c r="D30" s="58">
        <v>324234.11</v>
      </c>
      <c r="E30" s="58" t="s">
        <v>52</v>
      </c>
      <c r="F30" s="58" t="s">
        <v>52</v>
      </c>
      <c r="G30" s="58">
        <v>324234.11</v>
      </c>
      <c r="H30" s="58" t="s">
        <v>52</v>
      </c>
      <c r="I30" s="58" t="s">
        <v>52</v>
      </c>
      <c r="J30" s="58" t="s">
        <v>52</v>
      </c>
      <c r="K30" s="58" t="s">
        <v>52</v>
      </c>
      <c r="L30" s="58" t="s">
        <v>52</v>
      </c>
      <c r="M30" s="58" t="s">
        <v>52</v>
      </c>
      <c r="N30" s="58" t="s">
        <v>52</v>
      </c>
      <c r="O30" s="58" t="s">
        <v>52</v>
      </c>
    </row>
    <row r="31" spans="2:15" ht="17.25" customHeight="1">
      <c r="B31" s="56" t="s">
        <v>342</v>
      </c>
      <c r="C31" s="57" t="s">
        <v>343</v>
      </c>
      <c r="D31" s="58">
        <v>324234.11</v>
      </c>
      <c r="E31" s="58" t="s">
        <v>52</v>
      </c>
      <c r="F31" s="58" t="s">
        <v>52</v>
      </c>
      <c r="G31" s="58">
        <v>324234.11</v>
      </c>
      <c r="H31" s="58" t="s">
        <v>52</v>
      </c>
      <c r="I31" s="58" t="s">
        <v>52</v>
      </c>
      <c r="J31" s="58" t="s">
        <v>52</v>
      </c>
      <c r="K31" s="58" t="s">
        <v>52</v>
      </c>
      <c r="L31" s="58" t="s">
        <v>52</v>
      </c>
      <c r="M31" s="58" t="s">
        <v>52</v>
      </c>
      <c r="N31" s="58" t="s">
        <v>52</v>
      </c>
      <c r="O31" s="58" t="s">
        <v>52</v>
      </c>
    </row>
    <row r="32" spans="2:15" ht="18" customHeight="1">
      <c r="B32" s="56" t="s">
        <v>116</v>
      </c>
      <c r="C32" s="57" t="s">
        <v>61</v>
      </c>
      <c r="D32" s="58">
        <v>26095986.84</v>
      </c>
      <c r="E32" s="58" t="s">
        <v>52</v>
      </c>
      <c r="F32" s="58">
        <v>26095986.84</v>
      </c>
      <c r="G32" s="58" t="s">
        <v>52</v>
      </c>
      <c r="H32" s="58" t="s">
        <v>52</v>
      </c>
      <c r="I32" s="58" t="s">
        <v>52</v>
      </c>
      <c r="J32" s="58" t="s">
        <v>52</v>
      </c>
      <c r="K32" s="58" t="s">
        <v>52</v>
      </c>
      <c r="L32" s="58" t="s">
        <v>52</v>
      </c>
      <c r="M32" s="58" t="s">
        <v>52</v>
      </c>
      <c r="N32" s="58" t="s">
        <v>52</v>
      </c>
      <c r="O32" s="58" t="s">
        <v>52</v>
      </c>
    </row>
    <row r="33" spans="2:15" ht="15.75" customHeight="1">
      <c r="B33" s="56" t="s">
        <v>344</v>
      </c>
      <c r="C33" s="57" t="s">
        <v>345</v>
      </c>
      <c r="D33" s="58">
        <v>26095986.84</v>
      </c>
      <c r="E33" s="58" t="s">
        <v>52</v>
      </c>
      <c r="F33" s="58">
        <v>26095986.84</v>
      </c>
      <c r="G33" s="58" t="s">
        <v>52</v>
      </c>
      <c r="H33" s="58" t="s">
        <v>52</v>
      </c>
      <c r="I33" s="58" t="s">
        <v>52</v>
      </c>
      <c r="J33" s="58" t="s">
        <v>52</v>
      </c>
      <c r="K33" s="58" t="s">
        <v>52</v>
      </c>
      <c r="L33" s="58" t="s">
        <v>52</v>
      </c>
      <c r="M33" s="58" t="s">
        <v>52</v>
      </c>
      <c r="N33" s="58" t="s">
        <v>52</v>
      </c>
      <c r="O33" s="58" t="s">
        <v>52</v>
      </c>
    </row>
    <row r="34" spans="2:15" ht="17.25" customHeight="1">
      <c r="B34" s="56" t="s">
        <v>346</v>
      </c>
      <c r="C34" s="57" t="s">
        <v>347</v>
      </c>
      <c r="D34" s="58">
        <v>26095986.84</v>
      </c>
      <c r="E34" s="58" t="s">
        <v>52</v>
      </c>
      <c r="F34" s="58">
        <v>26095986.84</v>
      </c>
      <c r="G34" s="58" t="s">
        <v>52</v>
      </c>
      <c r="H34" s="58" t="s">
        <v>52</v>
      </c>
      <c r="I34" s="58" t="s">
        <v>52</v>
      </c>
      <c r="J34" s="58" t="s">
        <v>52</v>
      </c>
      <c r="K34" s="58" t="s">
        <v>52</v>
      </c>
      <c r="L34" s="58" t="s">
        <v>52</v>
      </c>
      <c r="M34" s="58" t="s">
        <v>52</v>
      </c>
      <c r="N34" s="58" t="s">
        <v>52</v>
      </c>
      <c r="O34" s="58" t="s">
        <v>52</v>
      </c>
    </row>
  </sheetData>
  <mergeCells count="17">
    <mergeCell ref="O7:O8"/>
    <mergeCell ref="B3:N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D6"/>
    <mergeCell ref="B7:C7"/>
    <mergeCell ref="B9:C9"/>
    <mergeCell ref="D7:D8"/>
  </mergeCells>
  <phoneticPr fontId="54" type="noConversion"/>
  <printOptions horizontalCentered="1"/>
  <pageMargins left="0.116666666666667" right="0.116666666666667" top="0.391666666666667" bottom="7.7777777777777807E-2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ColWidth="9" defaultRowHeight="14.25"/>
  <cols>
    <col min="1" max="1" width="0.5" customWidth="1"/>
    <col min="2" max="2" width="15.25" customWidth="1"/>
    <col min="3" max="3" width="28.5" customWidth="1"/>
    <col min="4" max="4" width="14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21"/>
      <c r="B1" s="31" t="s">
        <v>348</v>
      </c>
    </row>
    <row r="2" spans="1:9" ht="14.25" customHeight="1"/>
    <row r="3" spans="1:9" ht="14.25" customHeight="1">
      <c r="B3" s="105" t="s">
        <v>24</v>
      </c>
      <c r="C3" s="105"/>
      <c r="D3" s="105"/>
      <c r="E3" s="105"/>
      <c r="F3" s="105"/>
      <c r="G3" s="105"/>
      <c r="H3" s="105"/>
      <c r="I3" s="105"/>
    </row>
    <row r="4" spans="1:9" ht="14.25" customHeight="1">
      <c r="B4" s="105"/>
      <c r="C4" s="105"/>
      <c r="D4" s="105"/>
      <c r="E4" s="105"/>
      <c r="F4" s="105"/>
      <c r="G4" s="105"/>
      <c r="H4" s="105"/>
      <c r="I4" s="105"/>
    </row>
    <row r="5" spans="1:9" ht="14.25" customHeight="1">
      <c r="B5" s="52"/>
      <c r="C5" s="52"/>
      <c r="D5" s="52"/>
      <c r="E5" s="52"/>
      <c r="F5" s="52"/>
    </row>
    <row r="6" spans="1:9" ht="18" customHeight="1">
      <c r="B6" s="93" t="s">
        <v>40</v>
      </c>
      <c r="C6" s="93"/>
      <c r="D6" s="93"/>
      <c r="E6" s="52"/>
      <c r="I6" s="24" t="s">
        <v>41</v>
      </c>
    </row>
    <row r="7" spans="1:9" ht="38.450000000000003" customHeight="1">
      <c r="B7" s="49" t="s">
        <v>126</v>
      </c>
      <c r="C7" s="49" t="s">
        <v>72</v>
      </c>
      <c r="D7" s="49" t="s">
        <v>127</v>
      </c>
      <c r="E7" s="49" t="s">
        <v>205</v>
      </c>
      <c r="F7" s="49" t="s">
        <v>349</v>
      </c>
      <c r="G7" s="49" t="s">
        <v>350</v>
      </c>
      <c r="H7" s="49" t="s">
        <v>351</v>
      </c>
      <c r="I7" s="49" t="s">
        <v>352</v>
      </c>
    </row>
    <row r="8" spans="1:9" ht="20.45" customHeight="1">
      <c r="B8" s="104" t="s">
        <v>46</v>
      </c>
      <c r="C8" s="104"/>
      <c r="D8" s="46">
        <v>946042169.11000001</v>
      </c>
      <c r="E8" s="46">
        <v>612545035</v>
      </c>
      <c r="F8" s="46">
        <v>333497134.11000001</v>
      </c>
      <c r="G8" s="46"/>
      <c r="H8" s="46"/>
      <c r="I8" s="46"/>
    </row>
    <row r="9" spans="1:9" ht="18.75" customHeight="1">
      <c r="B9" s="51" t="s">
        <v>76</v>
      </c>
      <c r="C9" s="53" t="s">
        <v>54</v>
      </c>
      <c r="D9" s="39">
        <v>845138779.97000003</v>
      </c>
      <c r="E9" s="39">
        <v>513685879.97000003</v>
      </c>
      <c r="F9" s="39">
        <v>331452900</v>
      </c>
      <c r="G9" s="46"/>
      <c r="H9" s="46"/>
      <c r="I9" s="46"/>
    </row>
    <row r="10" spans="1:9" ht="18" customHeight="1">
      <c r="B10" s="51" t="s">
        <v>353</v>
      </c>
      <c r="C10" s="53" t="s">
        <v>354</v>
      </c>
      <c r="D10" s="39">
        <v>845138779.97000003</v>
      </c>
      <c r="E10" s="39">
        <v>513685879.97000003</v>
      </c>
      <c r="F10" s="39">
        <v>331452900</v>
      </c>
      <c r="G10" s="46"/>
      <c r="H10" s="46"/>
      <c r="I10" s="46"/>
    </row>
    <row r="11" spans="1:9" ht="18" customHeight="1">
      <c r="B11" s="51" t="s">
        <v>355</v>
      </c>
      <c r="C11" s="53" t="s">
        <v>356</v>
      </c>
      <c r="D11" s="39">
        <v>569335879.97000003</v>
      </c>
      <c r="E11" s="39">
        <v>513685879.97000003</v>
      </c>
      <c r="F11" s="39">
        <v>55650000</v>
      </c>
      <c r="G11" s="46"/>
      <c r="H11" s="46"/>
      <c r="I11" s="46"/>
    </row>
    <row r="12" spans="1:9" ht="18" customHeight="1">
      <c r="B12" s="51" t="s">
        <v>357</v>
      </c>
      <c r="C12" s="53" t="s">
        <v>358</v>
      </c>
      <c r="D12" s="39">
        <v>220253600</v>
      </c>
      <c r="E12" s="39" t="s">
        <v>52</v>
      </c>
      <c r="F12" s="39">
        <v>220253600</v>
      </c>
      <c r="G12" s="46"/>
      <c r="H12" s="46"/>
      <c r="I12" s="46"/>
    </row>
    <row r="13" spans="1:9" ht="18" customHeight="1">
      <c r="B13" s="51" t="s">
        <v>359</v>
      </c>
      <c r="C13" s="53" t="s">
        <v>360</v>
      </c>
      <c r="D13" s="39">
        <v>8004800</v>
      </c>
      <c r="E13" s="39" t="s">
        <v>52</v>
      </c>
      <c r="F13" s="39">
        <v>8004800</v>
      </c>
      <c r="G13" s="46"/>
      <c r="H13" s="46"/>
      <c r="I13" s="46"/>
    </row>
    <row r="14" spans="1:9" ht="18" customHeight="1">
      <c r="B14" s="51" t="s">
        <v>361</v>
      </c>
      <c r="C14" s="53" t="s">
        <v>362</v>
      </c>
      <c r="D14" s="39">
        <v>47214500</v>
      </c>
      <c r="E14" s="39" t="s">
        <v>52</v>
      </c>
      <c r="F14" s="39">
        <v>47214500</v>
      </c>
      <c r="G14" s="46"/>
      <c r="H14" s="46"/>
      <c r="I14" s="46"/>
    </row>
    <row r="15" spans="1:9" ht="18" customHeight="1">
      <c r="B15" s="51" t="s">
        <v>363</v>
      </c>
      <c r="C15" s="53" t="s">
        <v>364</v>
      </c>
      <c r="D15" s="39">
        <v>330000</v>
      </c>
      <c r="E15" s="39" t="s">
        <v>52</v>
      </c>
      <c r="F15" s="39">
        <v>330000</v>
      </c>
      <c r="G15" s="46"/>
      <c r="H15" s="46"/>
      <c r="I15" s="46"/>
    </row>
    <row r="16" spans="1:9" ht="18.75" customHeight="1">
      <c r="B16" s="51" t="s">
        <v>89</v>
      </c>
      <c r="C16" s="53" t="s">
        <v>56</v>
      </c>
      <c r="D16" s="39">
        <v>1720000</v>
      </c>
      <c r="E16" s="39" t="s">
        <v>52</v>
      </c>
      <c r="F16" s="39">
        <v>1720000</v>
      </c>
      <c r="G16" s="46"/>
      <c r="H16" s="46"/>
      <c r="I16" s="46"/>
    </row>
    <row r="17" spans="2:9" ht="18" customHeight="1">
      <c r="B17" s="51" t="s">
        <v>365</v>
      </c>
      <c r="C17" s="53" t="s">
        <v>366</v>
      </c>
      <c r="D17" s="39">
        <v>1720000</v>
      </c>
      <c r="E17" s="39" t="s">
        <v>52</v>
      </c>
      <c r="F17" s="39">
        <v>1720000</v>
      </c>
      <c r="G17" s="46"/>
      <c r="H17" s="46"/>
      <c r="I17" s="46"/>
    </row>
    <row r="18" spans="2:9" ht="18" customHeight="1">
      <c r="B18" s="51" t="s">
        <v>367</v>
      </c>
      <c r="C18" s="53" t="s">
        <v>368</v>
      </c>
      <c r="D18" s="39">
        <v>1720000</v>
      </c>
      <c r="E18" s="39" t="s">
        <v>52</v>
      </c>
      <c r="F18" s="39">
        <v>1720000</v>
      </c>
      <c r="G18" s="46"/>
      <c r="H18" s="46"/>
      <c r="I18" s="46"/>
    </row>
    <row r="19" spans="2:9" ht="18.75" customHeight="1">
      <c r="B19" s="51" t="s">
        <v>94</v>
      </c>
      <c r="C19" s="53" t="s">
        <v>58</v>
      </c>
      <c r="D19" s="39">
        <v>50078120.479999997</v>
      </c>
      <c r="E19" s="39">
        <v>50078120.479999997</v>
      </c>
      <c r="F19" s="39" t="s">
        <v>52</v>
      </c>
      <c r="G19" s="46"/>
      <c r="H19" s="46"/>
      <c r="I19" s="46"/>
    </row>
    <row r="20" spans="2:9" ht="18" customHeight="1">
      <c r="B20" s="51" t="s">
        <v>369</v>
      </c>
      <c r="C20" s="53" t="s">
        <v>370</v>
      </c>
      <c r="D20" s="39">
        <v>50078120.479999997</v>
      </c>
      <c r="E20" s="39">
        <v>50078120.479999997</v>
      </c>
      <c r="F20" s="39" t="s">
        <v>52</v>
      </c>
      <c r="G20" s="46"/>
      <c r="H20" s="46"/>
      <c r="I20" s="46"/>
    </row>
    <row r="21" spans="2:9" ht="18" customHeight="1">
      <c r="B21" s="51" t="s">
        <v>371</v>
      </c>
      <c r="C21" s="53" t="s">
        <v>372</v>
      </c>
      <c r="D21" s="39">
        <v>222216</v>
      </c>
      <c r="E21" s="39">
        <v>222216</v>
      </c>
      <c r="F21" s="39" t="s">
        <v>52</v>
      </c>
      <c r="G21" s="46"/>
      <c r="H21" s="46"/>
      <c r="I21" s="46"/>
    </row>
    <row r="22" spans="2:9" ht="18" customHeight="1">
      <c r="B22" s="51" t="s">
        <v>373</v>
      </c>
      <c r="C22" s="53" t="s">
        <v>374</v>
      </c>
      <c r="D22" s="39">
        <v>30610316.32</v>
      </c>
      <c r="E22" s="39">
        <v>30610316.32</v>
      </c>
      <c r="F22" s="39" t="s">
        <v>52</v>
      </c>
      <c r="G22" s="46"/>
      <c r="H22" s="46"/>
      <c r="I22" s="46"/>
    </row>
    <row r="23" spans="2:9" ht="18" customHeight="1">
      <c r="B23" s="51" t="s">
        <v>375</v>
      </c>
      <c r="C23" s="53" t="s">
        <v>376</v>
      </c>
      <c r="D23" s="39">
        <v>15305158.16</v>
      </c>
      <c r="E23" s="39">
        <v>15305158.16</v>
      </c>
      <c r="F23" s="39" t="s">
        <v>52</v>
      </c>
      <c r="G23" s="46"/>
      <c r="H23" s="46"/>
      <c r="I23" s="46"/>
    </row>
    <row r="24" spans="2:9" ht="18" customHeight="1">
      <c r="B24" s="51" t="s">
        <v>377</v>
      </c>
      <c r="C24" s="53" t="s">
        <v>378</v>
      </c>
      <c r="D24" s="39">
        <v>3940430</v>
      </c>
      <c r="E24" s="39">
        <v>3940430</v>
      </c>
      <c r="F24" s="39" t="s">
        <v>52</v>
      </c>
      <c r="G24" s="46"/>
      <c r="H24" s="46"/>
      <c r="I24" s="46"/>
    </row>
    <row r="25" spans="2:9" ht="18.75" customHeight="1">
      <c r="B25" s="51" t="s">
        <v>105</v>
      </c>
      <c r="C25" s="53" t="s">
        <v>59</v>
      </c>
      <c r="D25" s="39">
        <v>22685047.710000001</v>
      </c>
      <c r="E25" s="39">
        <v>22685047.710000001</v>
      </c>
      <c r="F25" s="39" t="s">
        <v>52</v>
      </c>
      <c r="G25" s="46"/>
      <c r="H25" s="46"/>
      <c r="I25" s="46"/>
    </row>
    <row r="26" spans="2:9" ht="18" customHeight="1">
      <c r="B26" s="51" t="s">
        <v>379</v>
      </c>
      <c r="C26" s="53" t="s">
        <v>380</v>
      </c>
      <c r="D26" s="39">
        <v>22685047.710000001</v>
      </c>
      <c r="E26" s="39">
        <v>22685047.710000001</v>
      </c>
      <c r="F26" s="39" t="s">
        <v>52</v>
      </c>
      <c r="G26" s="46"/>
      <c r="H26" s="46"/>
      <c r="I26" s="46"/>
    </row>
    <row r="27" spans="2:9" ht="18" customHeight="1">
      <c r="B27" s="51" t="s">
        <v>381</v>
      </c>
      <c r="C27" s="53" t="s">
        <v>382</v>
      </c>
      <c r="D27" s="39">
        <v>22685047.710000001</v>
      </c>
      <c r="E27" s="39">
        <v>22685047.710000001</v>
      </c>
      <c r="F27" s="39" t="s">
        <v>52</v>
      </c>
      <c r="G27" s="46"/>
      <c r="H27" s="46"/>
      <c r="I27" s="46"/>
    </row>
    <row r="28" spans="2:9" ht="18.75" customHeight="1">
      <c r="B28" s="51" t="s">
        <v>252</v>
      </c>
      <c r="C28" s="53" t="s">
        <v>60</v>
      </c>
      <c r="D28" s="39">
        <v>324234.11</v>
      </c>
      <c r="E28" s="39" t="s">
        <v>52</v>
      </c>
      <c r="F28" s="39">
        <v>324234.11</v>
      </c>
      <c r="G28" s="46"/>
      <c r="H28" s="46"/>
      <c r="I28" s="46"/>
    </row>
    <row r="29" spans="2:9" ht="18" customHeight="1">
      <c r="B29" s="51" t="s">
        <v>383</v>
      </c>
      <c r="C29" s="53" t="s">
        <v>384</v>
      </c>
      <c r="D29" s="39">
        <v>324234.11</v>
      </c>
      <c r="E29" s="39" t="s">
        <v>52</v>
      </c>
      <c r="F29" s="39">
        <v>324234.11</v>
      </c>
      <c r="G29" s="46"/>
      <c r="H29" s="46"/>
      <c r="I29" s="46"/>
    </row>
    <row r="30" spans="2:9" ht="18" customHeight="1">
      <c r="B30" s="51" t="s">
        <v>385</v>
      </c>
      <c r="C30" s="53" t="s">
        <v>386</v>
      </c>
      <c r="D30" s="39">
        <v>324234.11</v>
      </c>
      <c r="E30" s="39" t="s">
        <v>52</v>
      </c>
      <c r="F30" s="39">
        <v>324234.11</v>
      </c>
      <c r="G30" s="46"/>
      <c r="H30" s="46"/>
      <c r="I30" s="46"/>
    </row>
    <row r="31" spans="2:9" ht="18.75" customHeight="1">
      <c r="B31" s="51" t="s">
        <v>116</v>
      </c>
      <c r="C31" s="53" t="s">
        <v>61</v>
      </c>
      <c r="D31" s="39">
        <v>26095986.84</v>
      </c>
      <c r="E31" s="39">
        <v>26095986.84</v>
      </c>
      <c r="F31" s="39" t="s">
        <v>52</v>
      </c>
      <c r="G31" s="46"/>
      <c r="H31" s="46"/>
      <c r="I31" s="46"/>
    </row>
    <row r="32" spans="2:9" ht="18" customHeight="1">
      <c r="B32" s="51" t="s">
        <v>387</v>
      </c>
      <c r="C32" s="53" t="s">
        <v>388</v>
      </c>
      <c r="D32" s="39">
        <v>26095986.84</v>
      </c>
      <c r="E32" s="39">
        <v>26095986.84</v>
      </c>
      <c r="F32" s="39" t="s">
        <v>52</v>
      </c>
      <c r="G32" s="46"/>
      <c r="H32" s="46"/>
      <c r="I32" s="46"/>
    </row>
    <row r="33" spans="2:9" ht="18" customHeight="1">
      <c r="B33" s="51" t="s">
        <v>389</v>
      </c>
      <c r="C33" s="53" t="s">
        <v>390</v>
      </c>
      <c r="D33" s="39">
        <v>26095986.84</v>
      </c>
      <c r="E33" s="39">
        <v>26095986.84</v>
      </c>
      <c r="F33" s="39" t="s">
        <v>52</v>
      </c>
      <c r="G33" s="46"/>
      <c r="H33" s="46"/>
      <c r="I33" s="46"/>
    </row>
  </sheetData>
  <mergeCells count="3">
    <mergeCell ref="B6:D6"/>
    <mergeCell ref="B8:C8"/>
    <mergeCell ref="B3:I4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" defaultRowHeight="14.2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21"/>
      <c r="B1" s="31" t="s">
        <v>391</v>
      </c>
    </row>
    <row r="2" spans="1:4" ht="14.25" customHeight="1"/>
    <row r="3" spans="1:4" ht="45.2" customHeight="1">
      <c r="B3" s="115" t="s">
        <v>392</v>
      </c>
      <c r="C3" s="115"/>
      <c r="D3" s="115"/>
    </row>
    <row r="4" spans="1:4" ht="24.2" customHeight="1">
      <c r="B4" s="102" t="s">
        <v>393</v>
      </c>
      <c r="C4" s="102"/>
      <c r="D4" s="102"/>
    </row>
    <row r="5" spans="1:4" ht="18" customHeight="1">
      <c r="B5" s="93" t="s">
        <v>40</v>
      </c>
      <c r="C5" s="93"/>
      <c r="D5" s="48" t="s">
        <v>41</v>
      </c>
    </row>
    <row r="6" spans="1:4" ht="32.450000000000003" customHeight="1">
      <c r="B6" s="103" t="s">
        <v>204</v>
      </c>
      <c r="C6" s="103"/>
      <c r="D6" s="103" t="s">
        <v>349</v>
      </c>
    </row>
    <row r="7" spans="1:4" ht="24.2" customHeight="1">
      <c r="B7" s="49" t="s">
        <v>126</v>
      </c>
      <c r="C7" s="49" t="s">
        <v>72</v>
      </c>
      <c r="D7" s="103"/>
    </row>
    <row r="8" spans="1:4" ht="18" customHeight="1">
      <c r="B8" s="104" t="s">
        <v>46</v>
      </c>
      <c r="C8" s="104"/>
      <c r="D8" s="46">
        <v>333172900</v>
      </c>
    </row>
    <row r="9" spans="1:4" ht="17.25" customHeight="1">
      <c r="B9" s="51" t="s">
        <v>206</v>
      </c>
      <c r="C9" s="51" t="s">
        <v>207</v>
      </c>
      <c r="D9" s="39">
        <v>54750000</v>
      </c>
    </row>
    <row r="10" spans="1:4" ht="16.5" customHeight="1">
      <c r="B10" s="51" t="s">
        <v>214</v>
      </c>
      <c r="C10" s="51" t="s">
        <v>215</v>
      </c>
      <c r="D10" s="39">
        <v>54750000</v>
      </c>
    </row>
    <row r="11" spans="1:4" ht="17.25" customHeight="1">
      <c r="B11" s="51" t="s">
        <v>216</v>
      </c>
      <c r="C11" s="51" t="s">
        <v>217</v>
      </c>
      <c r="D11" s="39">
        <v>111969565</v>
      </c>
    </row>
    <row r="12" spans="1:4" ht="16.5" customHeight="1">
      <c r="B12" s="51" t="s">
        <v>218</v>
      </c>
      <c r="C12" s="51" t="s">
        <v>219</v>
      </c>
      <c r="D12" s="39">
        <v>28511800</v>
      </c>
    </row>
    <row r="13" spans="1:4" ht="16.5" customHeight="1">
      <c r="B13" s="51" t="s">
        <v>222</v>
      </c>
      <c r="C13" s="51" t="s">
        <v>223</v>
      </c>
      <c r="D13" s="39">
        <v>1720000</v>
      </c>
    </row>
    <row r="14" spans="1:4" ht="16.5" customHeight="1">
      <c r="B14" s="51" t="s">
        <v>224</v>
      </c>
      <c r="C14" s="51" t="s">
        <v>225</v>
      </c>
      <c r="D14" s="39">
        <v>2400000</v>
      </c>
    </row>
    <row r="15" spans="1:4" ht="16.5" customHeight="1">
      <c r="B15" s="51" t="s">
        <v>226</v>
      </c>
      <c r="C15" s="51" t="s">
        <v>227</v>
      </c>
      <c r="D15" s="39">
        <v>44939665</v>
      </c>
    </row>
    <row r="16" spans="1:4" ht="16.5" customHeight="1">
      <c r="B16" s="51" t="s">
        <v>230</v>
      </c>
      <c r="C16" s="51" t="s">
        <v>231</v>
      </c>
      <c r="D16" s="39">
        <v>780000</v>
      </c>
    </row>
    <row r="17" spans="2:4" ht="16.5" customHeight="1">
      <c r="B17" s="51" t="s">
        <v>232</v>
      </c>
      <c r="C17" s="51" t="s">
        <v>233</v>
      </c>
      <c r="D17" s="39">
        <v>8667300</v>
      </c>
    </row>
    <row r="18" spans="2:4" ht="16.5" customHeight="1">
      <c r="B18" s="51" t="s">
        <v>234</v>
      </c>
      <c r="C18" s="51" t="s">
        <v>235</v>
      </c>
      <c r="D18" s="39">
        <v>24950800</v>
      </c>
    </row>
    <row r="19" spans="2:4" ht="17.25" customHeight="1">
      <c r="B19" s="51" t="s">
        <v>394</v>
      </c>
      <c r="C19" s="51" t="s">
        <v>395</v>
      </c>
      <c r="D19" s="39">
        <v>48777535</v>
      </c>
    </row>
    <row r="20" spans="2:4" ht="16.5" customHeight="1">
      <c r="B20" s="51" t="s">
        <v>396</v>
      </c>
      <c r="C20" s="51" t="s">
        <v>397</v>
      </c>
      <c r="D20" s="39">
        <v>48777535</v>
      </c>
    </row>
    <row r="21" spans="2:4" ht="17.25" customHeight="1">
      <c r="B21" s="51" t="s">
        <v>398</v>
      </c>
      <c r="C21" s="51" t="s">
        <v>399</v>
      </c>
      <c r="D21" s="39">
        <v>9350000</v>
      </c>
    </row>
    <row r="22" spans="2:4" ht="16.5" customHeight="1">
      <c r="B22" s="51" t="s">
        <v>400</v>
      </c>
      <c r="C22" s="51" t="s">
        <v>401</v>
      </c>
      <c r="D22" s="39">
        <v>8850000</v>
      </c>
    </row>
    <row r="23" spans="2:4" ht="16.5" customHeight="1">
      <c r="B23" s="51" t="s">
        <v>402</v>
      </c>
      <c r="C23" s="51" t="s">
        <v>403</v>
      </c>
      <c r="D23" s="39">
        <v>500000</v>
      </c>
    </row>
    <row r="24" spans="2:4" ht="17.25" customHeight="1">
      <c r="B24" s="51" t="s">
        <v>236</v>
      </c>
      <c r="C24" s="51" t="s">
        <v>195</v>
      </c>
      <c r="D24" s="39">
        <v>108325800</v>
      </c>
    </row>
    <row r="25" spans="2:4" ht="16.5" customHeight="1">
      <c r="B25" s="51" t="s">
        <v>237</v>
      </c>
      <c r="C25" s="51" t="s">
        <v>238</v>
      </c>
      <c r="D25" s="39">
        <v>900000</v>
      </c>
    </row>
    <row r="26" spans="2:4" ht="16.5" customHeight="1">
      <c r="B26" s="51" t="s">
        <v>241</v>
      </c>
      <c r="C26" s="51" t="s">
        <v>242</v>
      </c>
      <c r="D26" s="39">
        <v>107425800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9" defaultRowHeight="14.2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21"/>
      <c r="B1" s="31" t="s">
        <v>404</v>
      </c>
    </row>
    <row r="2" spans="1:4" ht="14.25" customHeight="1"/>
    <row r="3" spans="1:4" ht="45.2" customHeight="1">
      <c r="B3" s="92" t="s">
        <v>392</v>
      </c>
      <c r="C3" s="92"/>
      <c r="D3" s="92"/>
    </row>
    <row r="4" spans="1:4" ht="24.2" customHeight="1">
      <c r="B4" s="102" t="s">
        <v>405</v>
      </c>
      <c r="C4" s="102"/>
      <c r="D4" s="102"/>
    </row>
    <row r="5" spans="1:4" ht="18" customHeight="1">
      <c r="B5" s="93" t="s">
        <v>40</v>
      </c>
      <c r="C5" s="93"/>
      <c r="D5" s="48" t="s">
        <v>41</v>
      </c>
    </row>
    <row r="6" spans="1:4" ht="34.700000000000003" customHeight="1">
      <c r="B6" s="103" t="s">
        <v>406</v>
      </c>
      <c r="C6" s="103"/>
      <c r="D6" s="103" t="s">
        <v>349</v>
      </c>
    </row>
    <row r="7" spans="1:4" ht="27.2" customHeight="1">
      <c r="B7" s="49" t="s">
        <v>126</v>
      </c>
      <c r="C7" s="49" t="s">
        <v>72</v>
      </c>
      <c r="D7" s="103"/>
    </row>
    <row r="8" spans="1:4" ht="18" customHeight="1">
      <c r="B8" s="104" t="s">
        <v>46</v>
      </c>
      <c r="C8" s="104"/>
      <c r="D8" s="46">
        <v>333172900</v>
      </c>
    </row>
    <row r="9" spans="1:4" ht="17.25" customHeight="1">
      <c r="B9" s="50" t="s">
        <v>130</v>
      </c>
      <c r="C9" s="50" t="s">
        <v>131</v>
      </c>
      <c r="D9" s="39">
        <v>54750000</v>
      </c>
    </row>
    <row r="10" spans="1:4" ht="16.5" customHeight="1">
      <c r="B10" s="50" t="s">
        <v>407</v>
      </c>
      <c r="C10" s="50" t="s">
        <v>215</v>
      </c>
      <c r="D10" s="39">
        <v>54750000</v>
      </c>
    </row>
    <row r="11" spans="1:4" ht="17.25" customHeight="1">
      <c r="B11" s="50" t="s">
        <v>152</v>
      </c>
      <c r="C11" s="50" t="s">
        <v>153</v>
      </c>
      <c r="D11" s="39">
        <v>111969565</v>
      </c>
    </row>
    <row r="12" spans="1:4" ht="16.5" customHeight="1">
      <c r="B12" s="50" t="s">
        <v>408</v>
      </c>
      <c r="C12" s="50" t="s">
        <v>409</v>
      </c>
      <c r="D12" s="39">
        <v>7108800</v>
      </c>
    </row>
    <row r="13" spans="1:4" ht="16.5" customHeight="1">
      <c r="B13" s="50" t="s">
        <v>410</v>
      </c>
      <c r="C13" s="50" t="s">
        <v>411</v>
      </c>
      <c r="D13" s="39">
        <v>1000000</v>
      </c>
    </row>
    <row r="14" spans="1:4" ht="16.5" customHeight="1">
      <c r="B14" s="50" t="s">
        <v>412</v>
      </c>
      <c r="C14" s="50" t="s">
        <v>413</v>
      </c>
      <c r="D14" s="39">
        <v>1500000</v>
      </c>
    </row>
    <row r="15" spans="1:4" ht="16.5" customHeight="1">
      <c r="B15" s="50" t="s">
        <v>414</v>
      </c>
      <c r="C15" s="50" t="s">
        <v>415</v>
      </c>
      <c r="D15" s="39">
        <v>2948000</v>
      </c>
    </row>
    <row r="16" spans="1:4" ht="16.5" customHeight="1">
      <c r="B16" s="50" t="s">
        <v>416</v>
      </c>
      <c r="C16" s="50" t="s">
        <v>417</v>
      </c>
      <c r="D16" s="39">
        <v>7100000</v>
      </c>
    </row>
    <row r="17" spans="2:4" ht="16.5" customHeight="1">
      <c r="B17" s="50" t="s">
        <v>418</v>
      </c>
      <c r="C17" s="50" t="s">
        <v>233</v>
      </c>
      <c r="D17" s="39">
        <v>8667300</v>
      </c>
    </row>
    <row r="18" spans="2:4" ht="16.5" customHeight="1">
      <c r="B18" s="50" t="s">
        <v>419</v>
      </c>
      <c r="C18" s="50" t="s">
        <v>420</v>
      </c>
      <c r="D18" s="39">
        <v>8855000</v>
      </c>
    </row>
    <row r="19" spans="2:4" ht="16.5" customHeight="1">
      <c r="B19" s="50" t="s">
        <v>421</v>
      </c>
      <c r="C19" s="50" t="s">
        <v>223</v>
      </c>
      <c r="D19" s="39">
        <v>1720000</v>
      </c>
    </row>
    <row r="20" spans="2:4" ht="16.5" customHeight="1">
      <c r="B20" s="50" t="s">
        <v>422</v>
      </c>
      <c r="C20" s="50" t="s">
        <v>423</v>
      </c>
      <c r="D20" s="39">
        <v>2400000</v>
      </c>
    </row>
    <row r="21" spans="2:4" ht="16.5" customHeight="1">
      <c r="B21" s="50" t="s">
        <v>424</v>
      </c>
      <c r="C21" s="50" t="s">
        <v>425</v>
      </c>
      <c r="D21" s="39">
        <v>28550665</v>
      </c>
    </row>
    <row r="22" spans="2:4" ht="16.5" customHeight="1">
      <c r="B22" s="50" t="s">
        <v>426</v>
      </c>
      <c r="C22" s="50" t="s">
        <v>227</v>
      </c>
      <c r="D22" s="39">
        <v>16389000</v>
      </c>
    </row>
    <row r="23" spans="2:4" ht="16.5" customHeight="1">
      <c r="B23" s="50" t="s">
        <v>427</v>
      </c>
      <c r="C23" s="50" t="s">
        <v>231</v>
      </c>
      <c r="D23" s="39">
        <v>780000</v>
      </c>
    </row>
    <row r="24" spans="2:4" ht="16.5" customHeight="1">
      <c r="B24" s="50" t="s">
        <v>428</v>
      </c>
      <c r="C24" s="50" t="s">
        <v>235</v>
      </c>
      <c r="D24" s="39">
        <v>24950800</v>
      </c>
    </row>
    <row r="25" spans="2:4" ht="17.25" customHeight="1">
      <c r="B25" s="50" t="s">
        <v>194</v>
      </c>
      <c r="C25" s="50" t="s">
        <v>195</v>
      </c>
      <c r="D25" s="39">
        <v>108325800</v>
      </c>
    </row>
    <row r="26" spans="2:4" ht="16.5" customHeight="1">
      <c r="B26" s="50" t="s">
        <v>429</v>
      </c>
      <c r="C26" s="50" t="s">
        <v>430</v>
      </c>
      <c r="D26" s="39">
        <v>900000</v>
      </c>
    </row>
    <row r="27" spans="2:4" ht="16.5" customHeight="1">
      <c r="B27" s="50" t="s">
        <v>431</v>
      </c>
      <c r="C27" s="50" t="s">
        <v>432</v>
      </c>
      <c r="D27" s="39">
        <v>107425800</v>
      </c>
    </row>
    <row r="28" spans="2:4" ht="17.25" customHeight="1">
      <c r="B28" s="50" t="s">
        <v>433</v>
      </c>
      <c r="C28" s="50" t="s">
        <v>434</v>
      </c>
      <c r="D28" s="39">
        <v>9350000</v>
      </c>
    </row>
    <row r="29" spans="2:4" ht="16.5" customHeight="1">
      <c r="B29" s="50" t="s">
        <v>435</v>
      </c>
      <c r="C29" s="50" t="s">
        <v>401</v>
      </c>
      <c r="D29" s="39">
        <v>8850000</v>
      </c>
    </row>
    <row r="30" spans="2:4" ht="16.5" customHeight="1">
      <c r="B30" s="50" t="s">
        <v>436</v>
      </c>
      <c r="C30" s="50" t="s">
        <v>437</v>
      </c>
      <c r="D30" s="39">
        <v>500000</v>
      </c>
    </row>
    <row r="31" spans="2:4" ht="17.25" customHeight="1">
      <c r="B31" s="50" t="s">
        <v>438</v>
      </c>
      <c r="C31" s="50" t="s">
        <v>439</v>
      </c>
      <c r="D31" s="39">
        <v>48777535</v>
      </c>
    </row>
    <row r="32" spans="2:4" ht="16.5" customHeight="1">
      <c r="B32" s="50" t="s">
        <v>440</v>
      </c>
      <c r="C32" s="50" t="s">
        <v>441</v>
      </c>
      <c r="D32" s="39">
        <v>15501000</v>
      </c>
    </row>
    <row r="33" spans="2:4" ht="16.5" customHeight="1">
      <c r="B33" s="50" t="s">
        <v>442</v>
      </c>
      <c r="C33" s="50" t="s">
        <v>443</v>
      </c>
      <c r="D33" s="39">
        <v>33276535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K9" sqref="K9"/>
    </sheetView>
  </sheetViews>
  <sheetFormatPr defaultColWidth="9" defaultRowHeight="14.2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11" width="14.37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21"/>
      <c r="B1" s="116" t="s">
        <v>444</v>
      </c>
      <c r="C1" s="116"/>
    </row>
    <row r="2" spans="1:26" ht="36.950000000000003" customHeight="1">
      <c r="B2" s="114" t="s">
        <v>30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8" customHeight="1">
      <c r="B3" s="93" t="s">
        <v>40</v>
      </c>
      <c r="C3" s="93"/>
      <c r="D3" s="93"/>
      <c r="E3" s="93"/>
      <c r="Z3" s="31" t="s">
        <v>41</v>
      </c>
    </row>
    <row r="4" spans="1:26" ht="29.45" customHeight="1">
      <c r="B4" s="117" t="s">
        <v>445</v>
      </c>
      <c r="C4" s="117" t="s">
        <v>446</v>
      </c>
      <c r="D4" s="117" t="s">
        <v>447</v>
      </c>
      <c r="E4" s="117" t="s">
        <v>448</v>
      </c>
      <c r="F4" s="117" t="s">
        <v>449</v>
      </c>
      <c r="G4" s="117" t="s">
        <v>450</v>
      </c>
      <c r="H4" s="117" t="s">
        <v>451</v>
      </c>
      <c r="I4" s="117" t="s">
        <v>127</v>
      </c>
      <c r="J4" s="117" t="s">
        <v>47</v>
      </c>
      <c r="K4" s="117"/>
      <c r="L4" s="117"/>
      <c r="M4" s="117"/>
      <c r="N4" s="117"/>
      <c r="O4" s="117"/>
      <c r="P4" s="117" t="s">
        <v>48</v>
      </c>
      <c r="Q4" s="117"/>
      <c r="R4" s="117"/>
      <c r="S4" s="117" t="s">
        <v>49</v>
      </c>
      <c r="T4" s="117" t="s">
        <v>290</v>
      </c>
      <c r="U4" s="117" t="s">
        <v>452</v>
      </c>
      <c r="V4" s="117"/>
      <c r="W4" s="117"/>
      <c r="X4" s="117"/>
      <c r="Y4" s="117"/>
      <c r="Z4" s="117"/>
    </row>
    <row r="5" spans="1:26" ht="33.950000000000003" customHeight="1">
      <c r="B5" s="117"/>
      <c r="C5" s="117"/>
      <c r="D5" s="117"/>
      <c r="E5" s="117"/>
      <c r="F5" s="117"/>
      <c r="G5" s="117"/>
      <c r="H5" s="117"/>
      <c r="I5" s="117"/>
      <c r="J5" s="41" t="s">
        <v>73</v>
      </c>
      <c r="K5" s="41" t="s">
        <v>453</v>
      </c>
      <c r="L5" s="41" t="s">
        <v>454</v>
      </c>
      <c r="M5" s="41" t="s">
        <v>455</v>
      </c>
      <c r="N5" s="41" t="s">
        <v>456</v>
      </c>
      <c r="O5" s="41" t="s">
        <v>457</v>
      </c>
      <c r="P5" s="41" t="s">
        <v>73</v>
      </c>
      <c r="Q5" s="41" t="s">
        <v>48</v>
      </c>
      <c r="R5" s="41" t="s">
        <v>458</v>
      </c>
      <c r="S5" s="117"/>
      <c r="T5" s="117"/>
      <c r="U5" s="41" t="s">
        <v>73</v>
      </c>
      <c r="V5" s="41" t="s">
        <v>291</v>
      </c>
      <c r="W5" s="41" t="s">
        <v>292</v>
      </c>
      <c r="X5" s="41" t="s">
        <v>459</v>
      </c>
      <c r="Y5" s="41" t="s">
        <v>294</v>
      </c>
      <c r="Z5" s="41" t="s">
        <v>460</v>
      </c>
    </row>
    <row r="6" spans="1:26" ht="30.2" customHeight="1">
      <c r="B6" s="42"/>
      <c r="C6" s="42"/>
      <c r="D6" s="42"/>
      <c r="E6" s="42"/>
      <c r="F6" s="42"/>
      <c r="G6" s="42"/>
      <c r="H6" s="43" t="s">
        <v>46</v>
      </c>
      <c r="I6" s="46">
        <v>333497134.11000001</v>
      </c>
      <c r="J6" s="46">
        <v>333172900</v>
      </c>
      <c r="K6" s="46">
        <v>333172900</v>
      </c>
      <c r="L6" s="46" t="s">
        <v>52</v>
      </c>
      <c r="M6" s="46" t="s">
        <v>52</v>
      </c>
      <c r="N6" s="46" t="s">
        <v>52</v>
      </c>
      <c r="O6" s="46" t="s">
        <v>52</v>
      </c>
      <c r="P6" s="46">
        <v>324234.11</v>
      </c>
      <c r="Q6" s="46">
        <v>324234.11</v>
      </c>
      <c r="R6" s="46" t="s">
        <v>52</v>
      </c>
      <c r="S6" s="46" t="s">
        <v>52</v>
      </c>
      <c r="T6" s="46" t="s">
        <v>52</v>
      </c>
      <c r="U6" s="46" t="s">
        <v>52</v>
      </c>
      <c r="V6" s="46" t="s">
        <v>52</v>
      </c>
      <c r="W6" s="46" t="s">
        <v>52</v>
      </c>
      <c r="X6" s="46" t="s">
        <v>52</v>
      </c>
      <c r="Y6" s="46" t="s">
        <v>52</v>
      </c>
      <c r="Z6" s="46" t="s">
        <v>52</v>
      </c>
    </row>
    <row r="7" spans="1:26" ht="24.2" customHeight="1">
      <c r="B7" s="44" t="s">
        <v>461</v>
      </c>
      <c r="C7" s="45" t="s">
        <v>462</v>
      </c>
      <c r="D7" s="27"/>
      <c r="E7" s="27"/>
      <c r="F7" s="27"/>
      <c r="G7" s="27"/>
      <c r="H7" s="27"/>
      <c r="I7" s="47">
        <v>333497134.11000001</v>
      </c>
      <c r="J7" s="47">
        <v>333172900</v>
      </c>
      <c r="K7" s="47">
        <v>333172900</v>
      </c>
      <c r="L7" s="47" t="s">
        <v>52</v>
      </c>
      <c r="M7" s="47" t="s">
        <v>52</v>
      </c>
      <c r="N7" s="47" t="s">
        <v>52</v>
      </c>
      <c r="O7" s="47" t="s">
        <v>52</v>
      </c>
      <c r="P7" s="47">
        <v>324234.11</v>
      </c>
      <c r="Q7" s="47">
        <v>324234.11</v>
      </c>
      <c r="R7" s="47" t="s">
        <v>52</v>
      </c>
      <c r="S7" s="47" t="s">
        <v>52</v>
      </c>
      <c r="T7" s="47" t="s">
        <v>52</v>
      </c>
      <c r="U7" s="47" t="s">
        <v>52</v>
      </c>
      <c r="V7" s="47" t="s">
        <v>52</v>
      </c>
      <c r="W7" s="47" t="s">
        <v>52</v>
      </c>
      <c r="X7" s="47" t="s">
        <v>52</v>
      </c>
      <c r="Y7" s="47" t="s">
        <v>52</v>
      </c>
      <c r="Z7" s="47" t="s">
        <v>52</v>
      </c>
    </row>
    <row r="8" spans="1:26" ht="24.2" customHeight="1">
      <c r="B8" s="44" t="s">
        <v>463</v>
      </c>
      <c r="C8" s="45" t="s">
        <v>464</v>
      </c>
      <c r="D8" s="44" t="s">
        <v>465</v>
      </c>
      <c r="E8" s="44" t="s">
        <v>466</v>
      </c>
      <c r="F8" s="44" t="s">
        <v>467</v>
      </c>
      <c r="G8" s="44" t="s">
        <v>468</v>
      </c>
      <c r="H8" s="44" t="s">
        <v>469</v>
      </c>
      <c r="I8" s="47">
        <v>99198400</v>
      </c>
      <c r="J8" s="47">
        <v>99198400</v>
      </c>
      <c r="K8" s="47">
        <v>99198400</v>
      </c>
      <c r="L8" s="47" t="s">
        <v>52</v>
      </c>
      <c r="M8" s="47" t="s">
        <v>52</v>
      </c>
      <c r="N8" s="47" t="s">
        <v>52</v>
      </c>
      <c r="O8" s="47" t="s">
        <v>52</v>
      </c>
      <c r="P8" s="47" t="s">
        <v>52</v>
      </c>
      <c r="Q8" s="47" t="s">
        <v>52</v>
      </c>
      <c r="R8" s="47" t="s">
        <v>52</v>
      </c>
      <c r="S8" s="47" t="s">
        <v>52</v>
      </c>
      <c r="T8" s="47" t="s">
        <v>52</v>
      </c>
      <c r="U8" s="47" t="s">
        <v>52</v>
      </c>
      <c r="V8" s="47" t="s">
        <v>52</v>
      </c>
      <c r="W8" s="47" t="s">
        <v>52</v>
      </c>
      <c r="X8" s="47" t="s">
        <v>52</v>
      </c>
      <c r="Y8" s="47" t="s">
        <v>52</v>
      </c>
      <c r="Z8" s="47" t="s">
        <v>52</v>
      </c>
    </row>
    <row r="9" spans="1:26" ht="24.2" customHeight="1">
      <c r="B9" s="44" t="s">
        <v>463</v>
      </c>
      <c r="C9" s="45" t="s">
        <v>464</v>
      </c>
      <c r="D9" s="44" t="s">
        <v>465</v>
      </c>
      <c r="E9" s="44" t="s">
        <v>466</v>
      </c>
      <c r="F9" s="44" t="s">
        <v>470</v>
      </c>
      <c r="G9" s="44" t="s">
        <v>471</v>
      </c>
      <c r="H9" s="44" t="s">
        <v>472</v>
      </c>
      <c r="I9" s="47">
        <v>42000000</v>
      </c>
      <c r="J9" s="47">
        <v>42000000</v>
      </c>
      <c r="K9" s="47">
        <v>42000000</v>
      </c>
      <c r="L9" s="47" t="s">
        <v>52</v>
      </c>
      <c r="M9" s="47" t="s">
        <v>52</v>
      </c>
      <c r="N9" s="47" t="s">
        <v>52</v>
      </c>
      <c r="O9" s="47" t="s">
        <v>52</v>
      </c>
      <c r="P9" s="47" t="s">
        <v>52</v>
      </c>
      <c r="Q9" s="47" t="s">
        <v>52</v>
      </c>
      <c r="R9" s="47" t="s">
        <v>52</v>
      </c>
      <c r="S9" s="47" t="s">
        <v>52</v>
      </c>
      <c r="T9" s="47" t="s">
        <v>52</v>
      </c>
      <c r="U9" s="47" t="s">
        <v>52</v>
      </c>
      <c r="V9" s="47" t="s">
        <v>52</v>
      </c>
      <c r="W9" s="47" t="s">
        <v>52</v>
      </c>
      <c r="X9" s="47" t="s">
        <v>52</v>
      </c>
      <c r="Y9" s="47" t="s">
        <v>52</v>
      </c>
      <c r="Z9" s="47" t="s">
        <v>52</v>
      </c>
    </row>
    <row r="10" spans="1:26" ht="24.2" customHeight="1">
      <c r="B10" s="44" t="s">
        <v>463</v>
      </c>
      <c r="C10" s="45" t="s">
        <v>464</v>
      </c>
      <c r="D10" s="44" t="s">
        <v>465</v>
      </c>
      <c r="E10" s="44" t="s">
        <v>466</v>
      </c>
      <c r="F10" s="44" t="s">
        <v>470</v>
      </c>
      <c r="G10" s="44" t="s">
        <v>471</v>
      </c>
      <c r="H10" s="44" t="s">
        <v>473</v>
      </c>
      <c r="I10" s="47">
        <v>10800000</v>
      </c>
      <c r="J10" s="47">
        <v>10800000</v>
      </c>
      <c r="K10" s="47">
        <v>10800000</v>
      </c>
      <c r="L10" s="47" t="s">
        <v>52</v>
      </c>
      <c r="M10" s="47" t="s">
        <v>52</v>
      </c>
      <c r="N10" s="47" t="s">
        <v>52</v>
      </c>
      <c r="O10" s="47" t="s">
        <v>52</v>
      </c>
      <c r="P10" s="47" t="s">
        <v>52</v>
      </c>
      <c r="Q10" s="47" t="s">
        <v>52</v>
      </c>
      <c r="R10" s="47" t="s">
        <v>52</v>
      </c>
      <c r="S10" s="47" t="s">
        <v>52</v>
      </c>
      <c r="T10" s="47" t="s">
        <v>52</v>
      </c>
      <c r="U10" s="47" t="s">
        <v>52</v>
      </c>
      <c r="V10" s="47" t="s">
        <v>52</v>
      </c>
      <c r="W10" s="47" t="s">
        <v>52</v>
      </c>
      <c r="X10" s="47" t="s">
        <v>52</v>
      </c>
      <c r="Y10" s="47" t="s">
        <v>52</v>
      </c>
      <c r="Z10" s="47" t="s">
        <v>52</v>
      </c>
    </row>
    <row r="11" spans="1:26" ht="24.2" customHeight="1">
      <c r="B11" s="44" t="s">
        <v>463</v>
      </c>
      <c r="C11" s="45" t="s">
        <v>464</v>
      </c>
      <c r="D11" s="44" t="s">
        <v>465</v>
      </c>
      <c r="E11" s="44" t="s">
        <v>466</v>
      </c>
      <c r="F11" s="44" t="s">
        <v>467</v>
      </c>
      <c r="G11" s="44" t="s">
        <v>468</v>
      </c>
      <c r="H11" s="44" t="s">
        <v>474</v>
      </c>
      <c r="I11" s="47">
        <v>18100665</v>
      </c>
      <c r="J11" s="47">
        <v>18100665</v>
      </c>
      <c r="K11" s="47">
        <v>18100665</v>
      </c>
      <c r="L11" s="47" t="s">
        <v>52</v>
      </c>
      <c r="M11" s="47" t="s">
        <v>52</v>
      </c>
      <c r="N11" s="47" t="s">
        <v>52</v>
      </c>
      <c r="O11" s="47" t="s">
        <v>52</v>
      </c>
      <c r="P11" s="47" t="s">
        <v>52</v>
      </c>
      <c r="Q11" s="47" t="s">
        <v>52</v>
      </c>
      <c r="R11" s="47" t="s">
        <v>52</v>
      </c>
      <c r="S11" s="47" t="s">
        <v>52</v>
      </c>
      <c r="T11" s="47" t="s">
        <v>52</v>
      </c>
      <c r="U11" s="47" t="s">
        <v>52</v>
      </c>
      <c r="V11" s="47" t="s">
        <v>52</v>
      </c>
      <c r="W11" s="47" t="s">
        <v>52</v>
      </c>
      <c r="X11" s="47" t="s">
        <v>52</v>
      </c>
      <c r="Y11" s="47" t="s">
        <v>52</v>
      </c>
      <c r="Z11" s="47" t="s">
        <v>52</v>
      </c>
    </row>
    <row r="12" spans="1:26" ht="24.2" customHeight="1">
      <c r="B12" s="44" t="s">
        <v>463</v>
      </c>
      <c r="C12" s="45" t="s">
        <v>464</v>
      </c>
      <c r="D12" s="44" t="s">
        <v>465</v>
      </c>
      <c r="E12" s="44" t="s">
        <v>466</v>
      </c>
      <c r="F12" s="44" t="s">
        <v>470</v>
      </c>
      <c r="G12" s="44" t="s">
        <v>471</v>
      </c>
      <c r="H12" s="44" t="s">
        <v>475</v>
      </c>
      <c r="I12" s="47">
        <v>1950000</v>
      </c>
      <c r="J12" s="47">
        <v>1950000</v>
      </c>
      <c r="K12" s="47">
        <v>1950000</v>
      </c>
      <c r="L12" s="47" t="s">
        <v>52</v>
      </c>
      <c r="M12" s="47" t="s">
        <v>52</v>
      </c>
      <c r="N12" s="47" t="s">
        <v>52</v>
      </c>
      <c r="O12" s="47" t="s">
        <v>52</v>
      </c>
      <c r="P12" s="47" t="s">
        <v>52</v>
      </c>
      <c r="Q12" s="47" t="s">
        <v>52</v>
      </c>
      <c r="R12" s="47" t="s">
        <v>52</v>
      </c>
      <c r="S12" s="47" t="s">
        <v>52</v>
      </c>
      <c r="T12" s="47" t="s">
        <v>52</v>
      </c>
      <c r="U12" s="47" t="s">
        <v>52</v>
      </c>
      <c r="V12" s="47" t="s">
        <v>52</v>
      </c>
      <c r="W12" s="47" t="s">
        <v>52</v>
      </c>
      <c r="X12" s="47" t="s">
        <v>52</v>
      </c>
      <c r="Y12" s="47" t="s">
        <v>52</v>
      </c>
      <c r="Z12" s="47" t="s">
        <v>52</v>
      </c>
    </row>
    <row r="13" spans="1:26" ht="24.2" customHeight="1">
      <c r="B13" s="44" t="s">
        <v>463</v>
      </c>
      <c r="C13" s="45" t="s">
        <v>464</v>
      </c>
      <c r="D13" s="44" t="s">
        <v>465</v>
      </c>
      <c r="E13" s="44" t="s">
        <v>466</v>
      </c>
      <c r="F13" s="44" t="s">
        <v>467</v>
      </c>
      <c r="G13" s="44" t="s">
        <v>468</v>
      </c>
      <c r="H13" s="44" t="s">
        <v>476</v>
      </c>
      <c r="I13" s="47">
        <v>25319000</v>
      </c>
      <c r="J13" s="47">
        <v>25319000</v>
      </c>
      <c r="K13" s="47">
        <v>25319000</v>
      </c>
      <c r="L13" s="47" t="s">
        <v>52</v>
      </c>
      <c r="M13" s="47" t="s">
        <v>52</v>
      </c>
      <c r="N13" s="47" t="s">
        <v>52</v>
      </c>
      <c r="O13" s="47" t="s">
        <v>52</v>
      </c>
      <c r="P13" s="47" t="s">
        <v>52</v>
      </c>
      <c r="Q13" s="47" t="s">
        <v>52</v>
      </c>
      <c r="R13" s="47" t="s">
        <v>52</v>
      </c>
      <c r="S13" s="47" t="s">
        <v>52</v>
      </c>
      <c r="T13" s="47" t="s">
        <v>52</v>
      </c>
      <c r="U13" s="47" t="s">
        <v>52</v>
      </c>
      <c r="V13" s="47" t="s">
        <v>52</v>
      </c>
      <c r="W13" s="47" t="s">
        <v>52</v>
      </c>
      <c r="X13" s="47" t="s">
        <v>52</v>
      </c>
      <c r="Y13" s="47" t="s">
        <v>52</v>
      </c>
      <c r="Z13" s="47" t="s">
        <v>52</v>
      </c>
    </row>
    <row r="14" spans="1:26" ht="24.2" customHeight="1">
      <c r="B14" s="44" t="s">
        <v>463</v>
      </c>
      <c r="C14" s="45" t="s">
        <v>464</v>
      </c>
      <c r="D14" s="44" t="s">
        <v>465</v>
      </c>
      <c r="E14" s="44" t="s">
        <v>466</v>
      </c>
      <c r="F14" s="44" t="s">
        <v>467</v>
      </c>
      <c r="G14" s="44" t="s">
        <v>468</v>
      </c>
      <c r="H14" s="44" t="s">
        <v>477</v>
      </c>
      <c r="I14" s="47">
        <v>4338000</v>
      </c>
      <c r="J14" s="47">
        <v>4338000</v>
      </c>
      <c r="K14" s="47">
        <v>4338000</v>
      </c>
      <c r="L14" s="47" t="s">
        <v>52</v>
      </c>
      <c r="M14" s="47" t="s">
        <v>52</v>
      </c>
      <c r="N14" s="47" t="s">
        <v>52</v>
      </c>
      <c r="O14" s="47" t="s">
        <v>52</v>
      </c>
      <c r="P14" s="47" t="s">
        <v>52</v>
      </c>
      <c r="Q14" s="47" t="s">
        <v>52</v>
      </c>
      <c r="R14" s="47" t="s">
        <v>52</v>
      </c>
      <c r="S14" s="47" t="s">
        <v>52</v>
      </c>
      <c r="T14" s="47" t="s">
        <v>52</v>
      </c>
      <c r="U14" s="47" t="s">
        <v>52</v>
      </c>
      <c r="V14" s="47" t="s">
        <v>52</v>
      </c>
      <c r="W14" s="47" t="s">
        <v>52</v>
      </c>
      <c r="X14" s="47" t="s">
        <v>52</v>
      </c>
      <c r="Y14" s="47" t="s">
        <v>52</v>
      </c>
      <c r="Z14" s="47" t="s">
        <v>52</v>
      </c>
    </row>
    <row r="15" spans="1:26" ht="14.25" customHeight="1">
      <c r="B15" s="44" t="s">
        <v>463</v>
      </c>
      <c r="C15" s="45" t="s">
        <v>464</v>
      </c>
      <c r="D15" s="44" t="s">
        <v>465</v>
      </c>
      <c r="E15" s="44" t="s">
        <v>466</v>
      </c>
      <c r="F15" s="44" t="s">
        <v>478</v>
      </c>
      <c r="G15" s="44" t="s">
        <v>479</v>
      </c>
      <c r="H15" s="44" t="s">
        <v>477</v>
      </c>
      <c r="I15" s="47">
        <v>330000</v>
      </c>
      <c r="J15" s="47">
        <v>330000</v>
      </c>
      <c r="K15" s="47">
        <v>330000</v>
      </c>
      <c r="L15" s="47" t="s">
        <v>52</v>
      </c>
      <c r="M15" s="47" t="s">
        <v>52</v>
      </c>
      <c r="N15" s="47" t="s">
        <v>52</v>
      </c>
      <c r="O15" s="47" t="s">
        <v>52</v>
      </c>
      <c r="P15" s="47" t="s">
        <v>52</v>
      </c>
      <c r="Q15" s="47" t="s">
        <v>52</v>
      </c>
      <c r="R15" s="47" t="s">
        <v>52</v>
      </c>
      <c r="S15" s="47" t="s">
        <v>52</v>
      </c>
      <c r="T15" s="47" t="s">
        <v>52</v>
      </c>
      <c r="U15" s="47" t="s">
        <v>52</v>
      </c>
      <c r="V15" s="47" t="s">
        <v>52</v>
      </c>
      <c r="W15" s="47" t="s">
        <v>52</v>
      </c>
      <c r="X15" s="47" t="s">
        <v>52</v>
      </c>
      <c r="Y15" s="47" t="s">
        <v>52</v>
      </c>
      <c r="Z15" s="47" t="s">
        <v>52</v>
      </c>
    </row>
    <row r="16" spans="1:26" ht="24.2" customHeight="1">
      <c r="B16" s="44" t="s">
        <v>463</v>
      </c>
      <c r="C16" s="45" t="s">
        <v>464</v>
      </c>
      <c r="D16" s="44" t="s">
        <v>465</v>
      </c>
      <c r="E16" s="44" t="s">
        <v>466</v>
      </c>
      <c r="F16" s="44" t="s">
        <v>480</v>
      </c>
      <c r="G16" s="44" t="s">
        <v>481</v>
      </c>
      <c r="H16" s="44" t="s">
        <v>477</v>
      </c>
      <c r="I16" s="47">
        <v>15620500</v>
      </c>
      <c r="J16" s="47">
        <v>15620500</v>
      </c>
      <c r="K16" s="47">
        <v>15620500</v>
      </c>
      <c r="L16" s="47" t="s">
        <v>52</v>
      </c>
      <c r="M16" s="47" t="s">
        <v>52</v>
      </c>
      <c r="N16" s="47" t="s">
        <v>52</v>
      </c>
      <c r="O16" s="47" t="s">
        <v>52</v>
      </c>
      <c r="P16" s="47" t="s">
        <v>52</v>
      </c>
      <c r="Q16" s="47" t="s">
        <v>52</v>
      </c>
      <c r="R16" s="47" t="s">
        <v>52</v>
      </c>
      <c r="S16" s="47" t="s">
        <v>52</v>
      </c>
      <c r="T16" s="47" t="s">
        <v>52</v>
      </c>
      <c r="U16" s="47" t="s">
        <v>52</v>
      </c>
      <c r="V16" s="47" t="s">
        <v>52</v>
      </c>
      <c r="W16" s="47" t="s">
        <v>52</v>
      </c>
      <c r="X16" s="47" t="s">
        <v>52</v>
      </c>
      <c r="Y16" s="47" t="s">
        <v>52</v>
      </c>
      <c r="Z16" s="47" t="s">
        <v>52</v>
      </c>
    </row>
    <row r="17" spans="2:26" ht="24.2" customHeight="1">
      <c r="B17" s="44" t="s">
        <v>463</v>
      </c>
      <c r="C17" s="45" t="s">
        <v>464</v>
      </c>
      <c r="D17" s="44" t="s">
        <v>465</v>
      </c>
      <c r="E17" s="44" t="s">
        <v>466</v>
      </c>
      <c r="F17" s="44" t="s">
        <v>467</v>
      </c>
      <c r="G17" s="44" t="s">
        <v>468</v>
      </c>
      <c r="H17" s="44" t="s">
        <v>482</v>
      </c>
      <c r="I17" s="47">
        <v>7957535</v>
      </c>
      <c r="J17" s="47">
        <v>7957535</v>
      </c>
      <c r="K17" s="47">
        <v>7957535</v>
      </c>
      <c r="L17" s="47" t="s">
        <v>52</v>
      </c>
      <c r="M17" s="47" t="s">
        <v>52</v>
      </c>
      <c r="N17" s="47" t="s">
        <v>52</v>
      </c>
      <c r="O17" s="47" t="s">
        <v>52</v>
      </c>
      <c r="P17" s="47" t="s">
        <v>52</v>
      </c>
      <c r="Q17" s="47" t="s">
        <v>52</v>
      </c>
      <c r="R17" s="47" t="s">
        <v>52</v>
      </c>
      <c r="S17" s="47" t="s">
        <v>52</v>
      </c>
      <c r="T17" s="47" t="s">
        <v>52</v>
      </c>
      <c r="U17" s="47" t="s">
        <v>52</v>
      </c>
      <c r="V17" s="47" t="s">
        <v>52</v>
      </c>
      <c r="W17" s="47" t="s">
        <v>52</v>
      </c>
      <c r="X17" s="47" t="s">
        <v>52</v>
      </c>
      <c r="Y17" s="47" t="s">
        <v>52</v>
      </c>
      <c r="Z17" s="47" t="s">
        <v>52</v>
      </c>
    </row>
    <row r="18" spans="2:26" ht="24.2" customHeight="1">
      <c r="B18" s="44" t="s">
        <v>463</v>
      </c>
      <c r="C18" s="45" t="s">
        <v>464</v>
      </c>
      <c r="D18" s="44" t="s">
        <v>465</v>
      </c>
      <c r="E18" s="44" t="s">
        <v>466</v>
      </c>
      <c r="F18" s="44" t="s">
        <v>467</v>
      </c>
      <c r="G18" s="44" t="s">
        <v>468</v>
      </c>
      <c r="H18" s="44" t="s">
        <v>483</v>
      </c>
      <c r="I18" s="47">
        <v>12674600</v>
      </c>
      <c r="J18" s="47">
        <v>12674600</v>
      </c>
      <c r="K18" s="47">
        <v>12674600</v>
      </c>
      <c r="L18" s="47" t="s">
        <v>52</v>
      </c>
      <c r="M18" s="47" t="s">
        <v>52</v>
      </c>
      <c r="N18" s="47" t="s">
        <v>52</v>
      </c>
      <c r="O18" s="47" t="s">
        <v>52</v>
      </c>
      <c r="P18" s="47" t="s">
        <v>52</v>
      </c>
      <c r="Q18" s="47" t="s">
        <v>52</v>
      </c>
      <c r="R18" s="47" t="s">
        <v>52</v>
      </c>
      <c r="S18" s="47" t="s">
        <v>52</v>
      </c>
      <c r="T18" s="47" t="s">
        <v>52</v>
      </c>
      <c r="U18" s="47" t="s">
        <v>52</v>
      </c>
      <c r="V18" s="47" t="s">
        <v>52</v>
      </c>
      <c r="W18" s="47" t="s">
        <v>52</v>
      </c>
      <c r="X18" s="47" t="s">
        <v>52</v>
      </c>
      <c r="Y18" s="47" t="s">
        <v>52</v>
      </c>
      <c r="Z18" s="47" t="s">
        <v>52</v>
      </c>
    </row>
    <row r="19" spans="2:26" ht="24.2" customHeight="1">
      <c r="B19" s="44" t="s">
        <v>463</v>
      </c>
      <c r="C19" s="45" t="s">
        <v>464</v>
      </c>
      <c r="D19" s="44" t="s">
        <v>465</v>
      </c>
      <c r="E19" s="44" t="s">
        <v>466</v>
      </c>
      <c r="F19" s="44" t="s">
        <v>467</v>
      </c>
      <c r="G19" s="44" t="s">
        <v>468</v>
      </c>
      <c r="H19" s="44" t="s">
        <v>484</v>
      </c>
      <c r="I19" s="47">
        <v>8850000</v>
      </c>
      <c r="J19" s="47">
        <v>8850000</v>
      </c>
      <c r="K19" s="47">
        <v>8850000</v>
      </c>
      <c r="L19" s="47" t="s">
        <v>52</v>
      </c>
      <c r="M19" s="47" t="s">
        <v>52</v>
      </c>
      <c r="N19" s="47" t="s">
        <v>52</v>
      </c>
      <c r="O19" s="47" t="s">
        <v>52</v>
      </c>
      <c r="P19" s="47" t="s">
        <v>52</v>
      </c>
      <c r="Q19" s="47" t="s">
        <v>52</v>
      </c>
      <c r="R19" s="47" t="s">
        <v>52</v>
      </c>
      <c r="S19" s="47" t="s">
        <v>52</v>
      </c>
      <c r="T19" s="47" t="s">
        <v>52</v>
      </c>
      <c r="U19" s="47" t="s">
        <v>52</v>
      </c>
      <c r="V19" s="47" t="s">
        <v>52</v>
      </c>
      <c r="W19" s="47" t="s">
        <v>52</v>
      </c>
      <c r="X19" s="47" t="s">
        <v>52</v>
      </c>
      <c r="Y19" s="47" t="s">
        <v>52</v>
      </c>
      <c r="Z19" s="47" t="s">
        <v>52</v>
      </c>
    </row>
    <row r="20" spans="2:26" ht="24.2" customHeight="1">
      <c r="B20" s="44" t="s">
        <v>463</v>
      </c>
      <c r="C20" s="45" t="s">
        <v>464</v>
      </c>
      <c r="D20" s="44" t="s">
        <v>465</v>
      </c>
      <c r="E20" s="44" t="s">
        <v>466</v>
      </c>
      <c r="F20" s="44" t="s">
        <v>480</v>
      </c>
      <c r="G20" s="44" t="s">
        <v>481</v>
      </c>
      <c r="H20" s="44" t="s">
        <v>485</v>
      </c>
      <c r="I20" s="47">
        <v>12880000</v>
      </c>
      <c r="J20" s="47">
        <v>12880000</v>
      </c>
      <c r="K20" s="47">
        <v>12880000</v>
      </c>
      <c r="L20" s="47" t="s">
        <v>52</v>
      </c>
      <c r="M20" s="47" t="s">
        <v>52</v>
      </c>
      <c r="N20" s="47" t="s">
        <v>52</v>
      </c>
      <c r="O20" s="47" t="s">
        <v>52</v>
      </c>
      <c r="P20" s="47" t="s">
        <v>52</v>
      </c>
      <c r="Q20" s="47" t="s">
        <v>52</v>
      </c>
      <c r="R20" s="47" t="s">
        <v>52</v>
      </c>
      <c r="S20" s="47" t="s">
        <v>52</v>
      </c>
      <c r="T20" s="47" t="s">
        <v>52</v>
      </c>
      <c r="U20" s="47" t="s">
        <v>52</v>
      </c>
      <c r="V20" s="47" t="s">
        <v>52</v>
      </c>
      <c r="W20" s="47" t="s">
        <v>52</v>
      </c>
      <c r="X20" s="47" t="s">
        <v>52</v>
      </c>
      <c r="Y20" s="47" t="s">
        <v>52</v>
      </c>
      <c r="Z20" s="47" t="s">
        <v>52</v>
      </c>
    </row>
    <row r="21" spans="2:26" ht="24.2" customHeight="1">
      <c r="B21" s="44" t="s">
        <v>463</v>
      </c>
      <c r="C21" s="45" t="s">
        <v>464</v>
      </c>
      <c r="D21" s="44" t="s">
        <v>465</v>
      </c>
      <c r="E21" s="44" t="s">
        <v>466</v>
      </c>
      <c r="F21" s="44" t="s">
        <v>467</v>
      </c>
      <c r="G21" s="44" t="s">
        <v>468</v>
      </c>
      <c r="H21" s="44" t="s">
        <v>486</v>
      </c>
      <c r="I21" s="47">
        <v>3280000</v>
      </c>
      <c r="J21" s="47">
        <v>3280000</v>
      </c>
      <c r="K21" s="47">
        <v>3280000</v>
      </c>
      <c r="L21" s="47" t="s">
        <v>52</v>
      </c>
      <c r="M21" s="47" t="s">
        <v>52</v>
      </c>
      <c r="N21" s="47" t="s">
        <v>52</v>
      </c>
      <c r="O21" s="47" t="s">
        <v>52</v>
      </c>
      <c r="P21" s="47" t="s">
        <v>52</v>
      </c>
      <c r="Q21" s="47" t="s">
        <v>52</v>
      </c>
      <c r="R21" s="47" t="s">
        <v>52</v>
      </c>
      <c r="S21" s="47" t="s">
        <v>52</v>
      </c>
      <c r="T21" s="47" t="s">
        <v>52</v>
      </c>
      <c r="U21" s="47" t="s">
        <v>52</v>
      </c>
      <c r="V21" s="47" t="s">
        <v>52</v>
      </c>
      <c r="W21" s="47" t="s">
        <v>52</v>
      </c>
      <c r="X21" s="47" t="s">
        <v>52</v>
      </c>
      <c r="Y21" s="47" t="s">
        <v>52</v>
      </c>
      <c r="Z21" s="47" t="s">
        <v>52</v>
      </c>
    </row>
    <row r="22" spans="2:26" ht="24.2" customHeight="1">
      <c r="B22" s="44" t="s">
        <v>463</v>
      </c>
      <c r="C22" s="45" t="s">
        <v>464</v>
      </c>
      <c r="D22" s="44" t="s">
        <v>465</v>
      </c>
      <c r="E22" s="44" t="s">
        <v>466</v>
      </c>
      <c r="F22" s="44" t="s">
        <v>467</v>
      </c>
      <c r="G22" s="44" t="s">
        <v>468</v>
      </c>
      <c r="H22" s="44" t="s">
        <v>487</v>
      </c>
      <c r="I22" s="47">
        <v>3920900</v>
      </c>
      <c r="J22" s="47">
        <v>3920900</v>
      </c>
      <c r="K22" s="47">
        <v>3920900</v>
      </c>
      <c r="L22" s="47" t="s">
        <v>52</v>
      </c>
      <c r="M22" s="47" t="s">
        <v>52</v>
      </c>
      <c r="N22" s="47" t="s">
        <v>52</v>
      </c>
      <c r="O22" s="47" t="s">
        <v>52</v>
      </c>
      <c r="P22" s="47" t="s">
        <v>52</v>
      </c>
      <c r="Q22" s="47" t="s">
        <v>52</v>
      </c>
      <c r="R22" s="47" t="s">
        <v>52</v>
      </c>
      <c r="S22" s="47" t="s">
        <v>52</v>
      </c>
      <c r="T22" s="47" t="s">
        <v>52</v>
      </c>
      <c r="U22" s="47" t="s">
        <v>52</v>
      </c>
      <c r="V22" s="47" t="s">
        <v>52</v>
      </c>
      <c r="W22" s="47" t="s">
        <v>52</v>
      </c>
      <c r="X22" s="47" t="s">
        <v>52</v>
      </c>
      <c r="Y22" s="47" t="s">
        <v>52</v>
      </c>
      <c r="Z22" s="47" t="s">
        <v>52</v>
      </c>
    </row>
    <row r="23" spans="2:26" ht="24.2" customHeight="1">
      <c r="B23" s="44" t="s">
        <v>463</v>
      </c>
      <c r="C23" s="45" t="s">
        <v>464</v>
      </c>
      <c r="D23" s="44" t="s">
        <v>465</v>
      </c>
      <c r="E23" s="44" t="s">
        <v>466</v>
      </c>
      <c r="F23" s="44" t="s">
        <v>467</v>
      </c>
      <c r="G23" s="44" t="s">
        <v>468</v>
      </c>
      <c r="H23" s="44" t="s">
        <v>488</v>
      </c>
      <c r="I23" s="47">
        <v>2000000</v>
      </c>
      <c r="J23" s="47">
        <v>2000000</v>
      </c>
      <c r="K23" s="47">
        <v>2000000</v>
      </c>
      <c r="L23" s="47" t="s">
        <v>52</v>
      </c>
      <c r="M23" s="47" t="s">
        <v>52</v>
      </c>
      <c r="N23" s="47" t="s">
        <v>52</v>
      </c>
      <c r="O23" s="47" t="s">
        <v>52</v>
      </c>
      <c r="P23" s="47" t="s">
        <v>52</v>
      </c>
      <c r="Q23" s="47" t="s">
        <v>52</v>
      </c>
      <c r="R23" s="47" t="s">
        <v>52</v>
      </c>
      <c r="S23" s="47" t="s">
        <v>52</v>
      </c>
      <c r="T23" s="47" t="s">
        <v>52</v>
      </c>
      <c r="U23" s="47" t="s">
        <v>52</v>
      </c>
      <c r="V23" s="47" t="s">
        <v>52</v>
      </c>
      <c r="W23" s="47" t="s">
        <v>52</v>
      </c>
      <c r="X23" s="47" t="s">
        <v>52</v>
      </c>
      <c r="Y23" s="47" t="s">
        <v>52</v>
      </c>
      <c r="Z23" s="47" t="s">
        <v>52</v>
      </c>
    </row>
    <row r="24" spans="2:26" ht="24.2" customHeight="1">
      <c r="B24" s="44" t="s">
        <v>463</v>
      </c>
      <c r="C24" s="45" t="s">
        <v>464</v>
      </c>
      <c r="D24" s="44" t="s">
        <v>465</v>
      </c>
      <c r="E24" s="44" t="s">
        <v>466</v>
      </c>
      <c r="F24" s="44" t="s">
        <v>467</v>
      </c>
      <c r="G24" s="44" t="s">
        <v>468</v>
      </c>
      <c r="H24" s="44" t="s">
        <v>489</v>
      </c>
      <c r="I24" s="47">
        <v>3535000</v>
      </c>
      <c r="J24" s="47">
        <v>3535000</v>
      </c>
      <c r="K24" s="47">
        <v>3535000</v>
      </c>
      <c r="L24" s="47" t="s">
        <v>52</v>
      </c>
      <c r="M24" s="47" t="s">
        <v>52</v>
      </c>
      <c r="N24" s="47" t="s">
        <v>52</v>
      </c>
      <c r="O24" s="47" t="s">
        <v>52</v>
      </c>
      <c r="P24" s="47" t="s">
        <v>52</v>
      </c>
      <c r="Q24" s="47" t="s">
        <v>52</v>
      </c>
      <c r="R24" s="47" t="s">
        <v>52</v>
      </c>
      <c r="S24" s="47" t="s">
        <v>52</v>
      </c>
      <c r="T24" s="47" t="s">
        <v>52</v>
      </c>
      <c r="U24" s="47" t="s">
        <v>52</v>
      </c>
      <c r="V24" s="47" t="s">
        <v>52</v>
      </c>
      <c r="W24" s="47" t="s">
        <v>52</v>
      </c>
      <c r="X24" s="47" t="s">
        <v>52</v>
      </c>
      <c r="Y24" s="47" t="s">
        <v>52</v>
      </c>
      <c r="Z24" s="47" t="s">
        <v>52</v>
      </c>
    </row>
    <row r="25" spans="2:26" ht="24.2" customHeight="1">
      <c r="B25" s="44" t="s">
        <v>463</v>
      </c>
      <c r="C25" s="45" t="s">
        <v>464</v>
      </c>
      <c r="D25" s="44" t="s">
        <v>465</v>
      </c>
      <c r="E25" s="44" t="s">
        <v>466</v>
      </c>
      <c r="F25" s="44" t="s">
        <v>490</v>
      </c>
      <c r="G25" s="44" t="s">
        <v>491</v>
      </c>
      <c r="H25" s="44" t="s">
        <v>492</v>
      </c>
      <c r="I25" s="47">
        <v>1500000</v>
      </c>
      <c r="J25" s="47">
        <v>1500000</v>
      </c>
      <c r="K25" s="47">
        <v>1500000</v>
      </c>
      <c r="L25" s="47" t="s">
        <v>52</v>
      </c>
      <c r="M25" s="47" t="s">
        <v>52</v>
      </c>
      <c r="N25" s="47" t="s">
        <v>52</v>
      </c>
      <c r="O25" s="47" t="s">
        <v>52</v>
      </c>
      <c r="P25" s="47" t="s">
        <v>52</v>
      </c>
      <c r="Q25" s="47" t="s">
        <v>52</v>
      </c>
      <c r="R25" s="47" t="s">
        <v>52</v>
      </c>
      <c r="S25" s="47" t="s">
        <v>52</v>
      </c>
      <c r="T25" s="47" t="s">
        <v>52</v>
      </c>
      <c r="U25" s="47" t="s">
        <v>52</v>
      </c>
      <c r="V25" s="47" t="s">
        <v>52</v>
      </c>
      <c r="W25" s="47" t="s">
        <v>52</v>
      </c>
      <c r="X25" s="47" t="s">
        <v>52</v>
      </c>
      <c r="Y25" s="47" t="s">
        <v>52</v>
      </c>
      <c r="Z25" s="47" t="s">
        <v>52</v>
      </c>
    </row>
    <row r="26" spans="2:26" ht="24.2" customHeight="1">
      <c r="B26" s="44" t="s">
        <v>463</v>
      </c>
      <c r="C26" s="45" t="s">
        <v>464</v>
      </c>
      <c r="D26" s="44" t="s">
        <v>465</v>
      </c>
      <c r="E26" s="44" t="s">
        <v>466</v>
      </c>
      <c r="F26" s="44" t="s">
        <v>480</v>
      </c>
      <c r="G26" s="44" t="s">
        <v>481</v>
      </c>
      <c r="H26" s="44" t="s">
        <v>493</v>
      </c>
      <c r="I26" s="47">
        <v>2400000</v>
      </c>
      <c r="J26" s="47">
        <v>2400000</v>
      </c>
      <c r="K26" s="47">
        <v>2400000</v>
      </c>
      <c r="L26" s="47" t="s">
        <v>52</v>
      </c>
      <c r="M26" s="47" t="s">
        <v>52</v>
      </c>
      <c r="N26" s="47" t="s">
        <v>52</v>
      </c>
      <c r="O26" s="47" t="s">
        <v>52</v>
      </c>
      <c r="P26" s="47" t="s">
        <v>52</v>
      </c>
      <c r="Q26" s="47" t="s">
        <v>52</v>
      </c>
      <c r="R26" s="47" t="s">
        <v>52</v>
      </c>
      <c r="S26" s="47" t="s">
        <v>52</v>
      </c>
      <c r="T26" s="47" t="s">
        <v>52</v>
      </c>
      <c r="U26" s="47" t="s">
        <v>52</v>
      </c>
      <c r="V26" s="47" t="s">
        <v>52</v>
      </c>
      <c r="W26" s="47" t="s">
        <v>52</v>
      </c>
      <c r="X26" s="47" t="s">
        <v>52</v>
      </c>
      <c r="Y26" s="47" t="s">
        <v>52</v>
      </c>
      <c r="Z26" s="47" t="s">
        <v>52</v>
      </c>
    </row>
    <row r="27" spans="2:26" ht="14.25" customHeight="1">
      <c r="B27" s="44" t="s">
        <v>463</v>
      </c>
      <c r="C27" s="45" t="s">
        <v>464</v>
      </c>
      <c r="D27" s="44" t="s">
        <v>465</v>
      </c>
      <c r="E27" s="44" t="s">
        <v>466</v>
      </c>
      <c r="F27" s="44" t="s">
        <v>467</v>
      </c>
      <c r="G27" s="44" t="s">
        <v>468</v>
      </c>
      <c r="H27" s="44" t="s">
        <v>494</v>
      </c>
      <c r="I27" s="47">
        <v>500000</v>
      </c>
      <c r="J27" s="47">
        <v>500000</v>
      </c>
      <c r="K27" s="47">
        <v>500000</v>
      </c>
      <c r="L27" s="47" t="s">
        <v>52</v>
      </c>
      <c r="M27" s="47" t="s">
        <v>52</v>
      </c>
      <c r="N27" s="47" t="s">
        <v>52</v>
      </c>
      <c r="O27" s="47" t="s">
        <v>52</v>
      </c>
      <c r="P27" s="47" t="s">
        <v>52</v>
      </c>
      <c r="Q27" s="47" t="s">
        <v>52</v>
      </c>
      <c r="R27" s="47" t="s">
        <v>52</v>
      </c>
      <c r="S27" s="47" t="s">
        <v>52</v>
      </c>
      <c r="T27" s="47" t="s">
        <v>52</v>
      </c>
      <c r="U27" s="47" t="s">
        <v>52</v>
      </c>
      <c r="V27" s="47" t="s">
        <v>52</v>
      </c>
      <c r="W27" s="47" t="s">
        <v>52</v>
      </c>
      <c r="X27" s="47" t="s">
        <v>52</v>
      </c>
      <c r="Y27" s="47" t="s">
        <v>52</v>
      </c>
      <c r="Z27" s="47" t="s">
        <v>52</v>
      </c>
    </row>
    <row r="28" spans="2:26" ht="24.2" customHeight="1">
      <c r="B28" s="44" t="s">
        <v>463</v>
      </c>
      <c r="C28" s="45" t="s">
        <v>464</v>
      </c>
      <c r="D28" s="44" t="s">
        <v>465</v>
      </c>
      <c r="E28" s="44" t="s">
        <v>466</v>
      </c>
      <c r="F28" s="44" t="s">
        <v>467</v>
      </c>
      <c r="G28" s="44" t="s">
        <v>468</v>
      </c>
      <c r="H28" s="44" t="s">
        <v>495</v>
      </c>
      <c r="I28" s="47">
        <v>1550000</v>
      </c>
      <c r="J28" s="47">
        <v>1550000</v>
      </c>
      <c r="K28" s="47">
        <v>1550000</v>
      </c>
      <c r="L28" s="47" t="s">
        <v>52</v>
      </c>
      <c r="M28" s="47" t="s">
        <v>52</v>
      </c>
      <c r="N28" s="47" t="s">
        <v>52</v>
      </c>
      <c r="O28" s="47" t="s">
        <v>52</v>
      </c>
      <c r="P28" s="47" t="s">
        <v>52</v>
      </c>
      <c r="Q28" s="47" t="s">
        <v>52</v>
      </c>
      <c r="R28" s="47" t="s">
        <v>52</v>
      </c>
      <c r="S28" s="47" t="s">
        <v>52</v>
      </c>
      <c r="T28" s="47" t="s">
        <v>52</v>
      </c>
      <c r="U28" s="47" t="s">
        <v>52</v>
      </c>
      <c r="V28" s="47" t="s">
        <v>52</v>
      </c>
      <c r="W28" s="47" t="s">
        <v>52</v>
      </c>
      <c r="X28" s="47" t="s">
        <v>52</v>
      </c>
      <c r="Y28" s="47" t="s">
        <v>52</v>
      </c>
      <c r="Z28" s="47" t="s">
        <v>52</v>
      </c>
    </row>
    <row r="29" spans="2:26" ht="14.25" customHeight="1">
      <c r="B29" s="44" t="s">
        <v>463</v>
      </c>
      <c r="C29" s="45" t="s">
        <v>464</v>
      </c>
      <c r="D29" s="44" t="s">
        <v>465</v>
      </c>
      <c r="E29" s="44" t="s">
        <v>466</v>
      </c>
      <c r="F29" s="44" t="s">
        <v>467</v>
      </c>
      <c r="G29" s="44" t="s">
        <v>468</v>
      </c>
      <c r="H29" s="44" t="s">
        <v>496</v>
      </c>
      <c r="I29" s="47">
        <v>700000</v>
      </c>
      <c r="J29" s="47">
        <v>700000</v>
      </c>
      <c r="K29" s="47">
        <v>700000</v>
      </c>
      <c r="L29" s="47" t="s">
        <v>52</v>
      </c>
      <c r="M29" s="47" t="s">
        <v>52</v>
      </c>
      <c r="N29" s="47" t="s">
        <v>52</v>
      </c>
      <c r="O29" s="47" t="s">
        <v>52</v>
      </c>
      <c r="P29" s="47" t="s">
        <v>52</v>
      </c>
      <c r="Q29" s="47" t="s">
        <v>52</v>
      </c>
      <c r="R29" s="47" t="s">
        <v>52</v>
      </c>
      <c r="S29" s="47" t="s">
        <v>52</v>
      </c>
      <c r="T29" s="47" t="s">
        <v>52</v>
      </c>
      <c r="U29" s="47" t="s">
        <v>52</v>
      </c>
      <c r="V29" s="47" t="s">
        <v>52</v>
      </c>
      <c r="W29" s="47" t="s">
        <v>52</v>
      </c>
      <c r="X29" s="47" t="s">
        <v>52</v>
      </c>
      <c r="Y29" s="47" t="s">
        <v>52</v>
      </c>
      <c r="Z29" s="47" t="s">
        <v>52</v>
      </c>
    </row>
    <row r="30" spans="2:26" ht="14.25" customHeight="1">
      <c r="B30" s="44" t="s">
        <v>463</v>
      </c>
      <c r="C30" s="45" t="s">
        <v>464</v>
      </c>
      <c r="D30" s="44" t="s">
        <v>465</v>
      </c>
      <c r="E30" s="44" t="s">
        <v>466</v>
      </c>
      <c r="F30" s="44" t="s">
        <v>480</v>
      </c>
      <c r="G30" s="44" t="s">
        <v>481</v>
      </c>
      <c r="H30" s="44" t="s">
        <v>497</v>
      </c>
      <c r="I30" s="47">
        <v>944000</v>
      </c>
      <c r="J30" s="47">
        <v>944000</v>
      </c>
      <c r="K30" s="47">
        <v>944000</v>
      </c>
      <c r="L30" s="47" t="s">
        <v>52</v>
      </c>
      <c r="M30" s="47" t="s">
        <v>52</v>
      </c>
      <c r="N30" s="47" t="s">
        <v>52</v>
      </c>
      <c r="O30" s="47" t="s">
        <v>52</v>
      </c>
      <c r="P30" s="47" t="s">
        <v>52</v>
      </c>
      <c r="Q30" s="47" t="s">
        <v>52</v>
      </c>
      <c r="R30" s="47" t="s">
        <v>52</v>
      </c>
      <c r="S30" s="47" t="s">
        <v>52</v>
      </c>
      <c r="T30" s="47" t="s">
        <v>52</v>
      </c>
      <c r="U30" s="47" t="s">
        <v>52</v>
      </c>
      <c r="V30" s="47" t="s">
        <v>52</v>
      </c>
      <c r="W30" s="47" t="s">
        <v>52</v>
      </c>
      <c r="X30" s="47" t="s">
        <v>52</v>
      </c>
      <c r="Y30" s="47" t="s">
        <v>52</v>
      </c>
      <c r="Z30" s="47" t="s">
        <v>52</v>
      </c>
    </row>
    <row r="31" spans="2:26" ht="14.25" customHeight="1">
      <c r="B31" s="44" t="s">
        <v>463</v>
      </c>
      <c r="C31" s="45" t="s">
        <v>464</v>
      </c>
      <c r="D31" s="44" t="s">
        <v>465</v>
      </c>
      <c r="E31" s="44" t="s">
        <v>466</v>
      </c>
      <c r="F31" s="44" t="s">
        <v>467</v>
      </c>
      <c r="G31" s="44" t="s">
        <v>468</v>
      </c>
      <c r="H31" s="44" t="s">
        <v>498</v>
      </c>
      <c r="I31" s="47">
        <v>500000</v>
      </c>
      <c r="J31" s="47">
        <v>500000</v>
      </c>
      <c r="K31" s="47">
        <v>500000</v>
      </c>
      <c r="L31" s="47" t="s">
        <v>52</v>
      </c>
      <c r="M31" s="47" t="s">
        <v>52</v>
      </c>
      <c r="N31" s="47" t="s">
        <v>52</v>
      </c>
      <c r="O31" s="47" t="s">
        <v>52</v>
      </c>
      <c r="P31" s="47" t="s">
        <v>52</v>
      </c>
      <c r="Q31" s="47" t="s">
        <v>52</v>
      </c>
      <c r="R31" s="47" t="s">
        <v>52</v>
      </c>
      <c r="S31" s="47" t="s">
        <v>52</v>
      </c>
      <c r="T31" s="47" t="s">
        <v>52</v>
      </c>
      <c r="U31" s="47" t="s">
        <v>52</v>
      </c>
      <c r="V31" s="47" t="s">
        <v>52</v>
      </c>
      <c r="W31" s="47" t="s">
        <v>52</v>
      </c>
      <c r="X31" s="47" t="s">
        <v>52</v>
      </c>
      <c r="Y31" s="47" t="s">
        <v>52</v>
      </c>
      <c r="Z31" s="47" t="s">
        <v>52</v>
      </c>
    </row>
    <row r="32" spans="2:26" ht="14.25" customHeight="1">
      <c r="B32" s="44" t="s">
        <v>463</v>
      </c>
      <c r="C32" s="45" t="s">
        <v>464</v>
      </c>
      <c r="D32" s="44" t="s">
        <v>465</v>
      </c>
      <c r="E32" s="44" t="s">
        <v>466</v>
      </c>
      <c r="F32" s="44" t="s">
        <v>480</v>
      </c>
      <c r="G32" s="44" t="s">
        <v>481</v>
      </c>
      <c r="H32" s="44" t="s">
        <v>499</v>
      </c>
      <c r="I32" s="47">
        <v>500000</v>
      </c>
      <c r="J32" s="47">
        <v>500000</v>
      </c>
      <c r="K32" s="47">
        <v>500000</v>
      </c>
      <c r="L32" s="47" t="s">
        <v>52</v>
      </c>
      <c r="M32" s="47" t="s">
        <v>52</v>
      </c>
      <c r="N32" s="47" t="s">
        <v>52</v>
      </c>
      <c r="O32" s="47" t="s">
        <v>52</v>
      </c>
      <c r="P32" s="47" t="s">
        <v>52</v>
      </c>
      <c r="Q32" s="47" t="s">
        <v>52</v>
      </c>
      <c r="R32" s="47" t="s">
        <v>52</v>
      </c>
      <c r="S32" s="47" t="s">
        <v>52</v>
      </c>
      <c r="T32" s="47" t="s">
        <v>52</v>
      </c>
      <c r="U32" s="47" t="s">
        <v>52</v>
      </c>
      <c r="V32" s="47" t="s">
        <v>52</v>
      </c>
      <c r="W32" s="47" t="s">
        <v>52</v>
      </c>
      <c r="X32" s="47" t="s">
        <v>52</v>
      </c>
      <c r="Y32" s="47" t="s">
        <v>52</v>
      </c>
      <c r="Z32" s="47" t="s">
        <v>52</v>
      </c>
    </row>
    <row r="33" spans="2:26" ht="14.25" customHeight="1">
      <c r="B33" s="44" t="s">
        <v>463</v>
      </c>
      <c r="C33" s="45" t="s">
        <v>464</v>
      </c>
      <c r="D33" s="44" t="s">
        <v>465</v>
      </c>
      <c r="E33" s="44" t="s">
        <v>466</v>
      </c>
      <c r="F33" s="44" t="s">
        <v>467</v>
      </c>
      <c r="G33" s="44" t="s">
        <v>468</v>
      </c>
      <c r="H33" s="44" t="s">
        <v>500</v>
      </c>
      <c r="I33" s="47">
        <v>500000</v>
      </c>
      <c r="J33" s="47">
        <v>500000</v>
      </c>
      <c r="K33" s="47">
        <v>500000</v>
      </c>
      <c r="L33" s="47" t="s">
        <v>52</v>
      </c>
      <c r="M33" s="47" t="s">
        <v>52</v>
      </c>
      <c r="N33" s="47" t="s">
        <v>52</v>
      </c>
      <c r="O33" s="47" t="s">
        <v>52</v>
      </c>
      <c r="P33" s="47" t="s">
        <v>52</v>
      </c>
      <c r="Q33" s="47" t="s">
        <v>52</v>
      </c>
      <c r="R33" s="47" t="s">
        <v>52</v>
      </c>
      <c r="S33" s="47" t="s">
        <v>52</v>
      </c>
      <c r="T33" s="47" t="s">
        <v>52</v>
      </c>
      <c r="U33" s="47" t="s">
        <v>52</v>
      </c>
      <c r="V33" s="47" t="s">
        <v>52</v>
      </c>
      <c r="W33" s="47" t="s">
        <v>52</v>
      </c>
      <c r="X33" s="47" t="s">
        <v>52</v>
      </c>
      <c r="Y33" s="47" t="s">
        <v>52</v>
      </c>
      <c r="Z33" s="47" t="s">
        <v>52</v>
      </c>
    </row>
    <row r="34" spans="2:26" ht="24.2" customHeight="1">
      <c r="B34" s="44" t="s">
        <v>463</v>
      </c>
      <c r="C34" s="45" t="s">
        <v>464</v>
      </c>
      <c r="D34" s="44" t="s">
        <v>465</v>
      </c>
      <c r="E34" s="44" t="s">
        <v>466</v>
      </c>
      <c r="F34" s="44" t="s">
        <v>467</v>
      </c>
      <c r="G34" s="44" t="s">
        <v>468</v>
      </c>
      <c r="H34" s="44" t="s">
        <v>501</v>
      </c>
      <c r="I34" s="47">
        <v>1186200</v>
      </c>
      <c r="J34" s="47">
        <v>1186200</v>
      </c>
      <c r="K34" s="47">
        <v>1186200</v>
      </c>
      <c r="L34" s="47" t="s">
        <v>52</v>
      </c>
      <c r="M34" s="47" t="s">
        <v>52</v>
      </c>
      <c r="N34" s="47" t="s">
        <v>52</v>
      </c>
      <c r="O34" s="47" t="s">
        <v>52</v>
      </c>
      <c r="P34" s="47" t="s">
        <v>52</v>
      </c>
      <c r="Q34" s="47" t="s">
        <v>52</v>
      </c>
      <c r="R34" s="47" t="s">
        <v>52</v>
      </c>
      <c r="S34" s="47" t="s">
        <v>52</v>
      </c>
      <c r="T34" s="47" t="s">
        <v>52</v>
      </c>
      <c r="U34" s="47" t="s">
        <v>52</v>
      </c>
      <c r="V34" s="47" t="s">
        <v>52</v>
      </c>
      <c r="W34" s="47" t="s">
        <v>52</v>
      </c>
      <c r="X34" s="47" t="s">
        <v>52</v>
      </c>
      <c r="Y34" s="47" t="s">
        <v>52</v>
      </c>
      <c r="Z34" s="47" t="s">
        <v>52</v>
      </c>
    </row>
    <row r="35" spans="2:26" ht="14.25" customHeight="1">
      <c r="B35" s="44" t="s">
        <v>463</v>
      </c>
      <c r="C35" s="45" t="s">
        <v>464</v>
      </c>
      <c r="D35" s="44" t="s">
        <v>465</v>
      </c>
      <c r="E35" s="44" t="s">
        <v>466</v>
      </c>
      <c r="F35" s="44" t="s">
        <v>480</v>
      </c>
      <c r="G35" s="44" t="s">
        <v>481</v>
      </c>
      <c r="H35" s="44" t="s">
        <v>502</v>
      </c>
      <c r="I35" s="47">
        <v>100000</v>
      </c>
      <c r="J35" s="47">
        <v>100000</v>
      </c>
      <c r="K35" s="47">
        <v>100000</v>
      </c>
      <c r="L35" s="47" t="s">
        <v>52</v>
      </c>
      <c r="M35" s="47" t="s">
        <v>52</v>
      </c>
      <c r="N35" s="47" t="s">
        <v>52</v>
      </c>
      <c r="O35" s="47" t="s">
        <v>52</v>
      </c>
      <c r="P35" s="47" t="s">
        <v>52</v>
      </c>
      <c r="Q35" s="47" t="s">
        <v>52</v>
      </c>
      <c r="R35" s="47" t="s">
        <v>52</v>
      </c>
      <c r="S35" s="47" t="s">
        <v>52</v>
      </c>
      <c r="T35" s="47" t="s">
        <v>52</v>
      </c>
      <c r="U35" s="47" t="s">
        <v>52</v>
      </c>
      <c r="V35" s="47" t="s">
        <v>52</v>
      </c>
      <c r="W35" s="47" t="s">
        <v>52</v>
      </c>
      <c r="X35" s="47" t="s">
        <v>52</v>
      </c>
      <c r="Y35" s="47" t="s">
        <v>52</v>
      </c>
      <c r="Z35" s="47" t="s">
        <v>52</v>
      </c>
    </row>
    <row r="36" spans="2:26" ht="14.25" customHeight="1">
      <c r="B36" s="44" t="s">
        <v>463</v>
      </c>
      <c r="C36" s="45" t="s">
        <v>464</v>
      </c>
      <c r="D36" s="44" t="s">
        <v>465</v>
      </c>
      <c r="E36" s="44" t="s">
        <v>466</v>
      </c>
      <c r="F36" s="44" t="s">
        <v>470</v>
      </c>
      <c r="G36" s="44" t="s">
        <v>471</v>
      </c>
      <c r="H36" s="44" t="s">
        <v>503</v>
      </c>
      <c r="I36" s="47">
        <v>900000</v>
      </c>
      <c r="J36" s="47">
        <v>900000</v>
      </c>
      <c r="K36" s="47">
        <v>900000</v>
      </c>
      <c r="L36" s="47" t="s">
        <v>52</v>
      </c>
      <c r="M36" s="47" t="s">
        <v>52</v>
      </c>
      <c r="N36" s="47" t="s">
        <v>52</v>
      </c>
      <c r="O36" s="47" t="s">
        <v>52</v>
      </c>
      <c r="P36" s="47" t="s">
        <v>52</v>
      </c>
      <c r="Q36" s="47" t="s">
        <v>52</v>
      </c>
      <c r="R36" s="47" t="s">
        <v>52</v>
      </c>
      <c r="S36" s="47" t="s">
        <v>52</v>
      </c>
      <c r="T36" s="47" t="s">
        <v>52</v>
      </c>
      <c r="U36" s="47" t="s">
        <v>52</v>
      </c>
      <c r="V36" s="47" t="s">
        <v>52</v>
      </c>
      <c r="W36" s="47" t="s">
        <v>52</v>
      </c>
      <c r="X36" s="47" t="s">
        <v>52</v>
      </c>
      <c r="Y36" s="47" t="s">
        <v>52</v>
      </c>
      <c r="Z36" s="47" t="s">
        <v>52</v>
      </c>
    </row>
    <row r="37" spans="2:26" ht="14.25" customHeight="1">
      <c r="B37" s="44" t="s">
        <v>463</v>
      </c>
      <c r="C37" s="45" t="s">
        <v>464</v>
      </c>
      <c r="D37" s="44" t="s">
        <v>465</v>
      </c>
      <c r="E37" s="44" t="s">
        <v>466</v>
      </c>
      <c r="F37" s="44" t="s">
        <v>480</v>
      </c>
      <c r="G37" s="44" t="s">
        <v>481</v>
      </c>
      <c r="H37" s="44" t="s">
        <v>504</v>
      </c>
      <c r="I37" s="47">
        <v>200000</v>
      </c>
      <c r="J37" s="47">
        <v>200000</v>
      </c>
      <c r="K37" s="47">
        <v>200000</v>
      </c>
      <c r="L37" s="47" t="s">
        <v>52</v>
      </c>
      <c r="M37" s="47" t="s">
        <v>52</v>
      </c>
      <c r="N37" s="47" t="s">
        <v>52</v>
      </c>
      <c r="O37" s="47" t="s">
        <v>52</v>
      </c>
      <c r="P37" s="47" t="s">
        <v>52</v>
      </c>
      <c r="Q37" s="47" t="s">
        <v>52</v>
      </c>
      <c r="R37" s="47" t="s">
        <v>52</v>
      </c>
      <c r="S37" s="47" t="s">
        <v>52</v>
      </c>
      <c r="T37" s="47" t="s">
        <v>52</v>
      </c>
      <c r="U37" s="47" t="s">
        <v>52</v>
      </c>
      <c r="V37" s="47" t="s">
        <v>52</v>
      </c>
      <c r="W37" s="47" t="s">
        <v>52</v>
      </c>
      <c r="X37" s="47" t="s">
        <v>52</v>
      </c>
      <c r="Y37" s="47" t="s">
        <v>52</v>
      </c>
      <c r="Z37" s="47" t="s">
        <v>52</v>
      </c>
    </row>
    <row r="38" spans="2:26" ht="14.25" customHeight="1">
      <c r="B38" s="44" t="s">
        <v>463</v>
      </c>
      <c r="C38" s="45" t="s">
        <v>464</v>
      </c>
      <c r="D38" s="44" t="s">
        <v>505</v>
      </c>
      <c r="E38" s="44" t="s">
        <v>506</v>
      </c>
      <c r="F38" s="44" t="s">
        <v>467</v>
      </c>
      <c r="G38" s="44" t="s">
        <v>468</v>
      </c>
      <c r="H38" s="44" t="s">
        <v>507</v>
      </c>
      <c r="I38" s="47">
        <v>750000</v>
      </c>
      <c r="J38" s="47">
        <v>750000</v>
      </c>
      <c r="K38" s="47">
        <v>750000</v>
      </c>
      <c r="L38" s="47" t="s">
        <v>52</v>
      </c>
      <c r="M38" s="47" t="s">
        <v>52</v>
      </c>
      <c r="N38" s="47" t="s">
        <v>52</v>
      </c>
      <c r="O38" s="47" t="s">
        <v>52</v>
      </c>
      <c r="P38" s="47" t="s">
        <v>52</v>
      </c>
      <c r="Q38" s="47" t="s">
        <v>52</v>
      </c>
      <c r="R38" s="47" t="s">
        <v>52</v>
      </c>
      <c r="S38" s="47" t="s">
        <v>52</v>
      </c>
      <c r="T38" s="47" t="s">
        <v>52</v>
      </c>
      <c r="U38" s="47" t="s">
        <v>52</v>
      </c>
      <c r="V38" s="47" t="s">
        <v>52</v>
      </c>
      <c r="W38" s="47" t="s">
        <v>52</v>
      </c>
      <c r="X38" s="47" t="s">
        <v>52</v>
      </c>
      <c r="Y38" s="47" t="s">
        <v>52</v>
      </c>
      <c r="Z38" s="47" t="s">
        <v>52</v>
      </c>
    </row>
    <row r="39" spans="2:26" ht="14.25" customHeight="1">
      <c r="B39" s="44" t="s">
        <v>463</v>
      </c>
      <c r="C39" s="45" t="s">
        <v>464</v>
      </c>
      <c r="D39" s="44" t="s">
        <v>505</v>
      </c>
      <c r="E39" s="44" t="s">
        <v>506</v>
      </c>
      <c r="F39" s="44" t="s">
        <v>467</v>
      </c>
      <c r="G39" s="44" t="s">
        <v>468</v>
      </c>
      <c r="H39" s="44" t="s">
        <v>508</v>
      </c>
      <c r="I39" s="47">
        <v>880000</v>
      </c>
      <c r="J39" s="47">
        <v>880000</v>
      </c>
      <c r="K39" s="47">
        <v>880000</v>
      </c>
      <c r="L39" s="47" t="s">
        <v>52</v>
      </c>
      <c r="M39" s="47" t="s">
        <v>52</v>
      </c>
      <c r="N39" s="47" t="s">
        <v>52</v>
      </c>
      <c r="O39" s="47" t="s">
        <v>52</v>
      </c>
      <c r="P39" s="47" t="s">
        <v>52</v>
      </c>
      <c r="Q39" s="47" t="s">
        <v>52</v>
      </c>
      <c r="R39" s="47" t="s">
        <v>52</v>
      </c>
      <c r="S39" s="47" t="s">
        <v>52</v>
      </c>
      <c r="T39" s="47" t="s">
        <v>52</v>
      </c>
      <c r="U39" s="47" t="s">
        <v>52</v>
      </c>
      <c r="V39" s="47" t="s">
        <v>52</v>
      </c>
      <c r="W39" s="47" t="s">
        <v>52</v>
      </c>
      <c r="X39" s="47" t="s">
        <v>52</v>
      </c>
      <c r="Y39" s="47" t="s">
        <v>52</v>
      </c>
      <c r="Z39" s="47" t="s">
        <v>52</v>
      </c>
    </row>
    <row r="40" spans="2:26" ht="14.25" customHeight="1">
      <c r="B40" s="44" t="s">
        <v>463</v>
      </c>
      <c r="C40" s="45" t="s">
        <v>464</v>
      </c>
      <c r="D40" s="44" t="s">
        <v>505</v>
      </c>
      <c r="E40" s="44" t="s">
        <v>506</v>
      </c>
      <c r="F40" s="44" t="s">
        <v>467</v>
      </c>
      <c r="G40" s="44" t="s">
        <v>468</v>
      </c>
      <c r="H40" s="44" t="s">
        <v>509</v>
      </c>
      <c r="I40" s="47">
        <v>800000</v>
      </c>
      <c r="J40" s="47">
        <v>800000</v>
      </c>
      <c r="K40" s="47">
        <v>800000</v>
      </c>
      <c r="L40" s="47" t="s">
        <v>52</v>
      </c>
      <c r="M40" s="47" t="s">
        <v>52</v>
      </c>
      <c r="N40" s="47" t="s">
        <v>52</v>
      </c>
      <c r="O40" s="47" t="s">
        <v>52</v>
      </c>
      <c r="P40" s="47" t="s">
        <v>52</v>
      </c>
      <c r="Q40" s="47" t="s">
        <v>52</v>
      </c>
      <c r="R40" s="47" t="s">
        <v>52</v>
      </c>
      <c r="S40" s="47" t="s">
        <v>52</v>
      </c>
      <c r="T40" s="47" t="s">
        <v>52</v>
      </c>
      <c r="U40" s="47" t="s">
        <v>52</v>
      </c>
      <c r="V40" s="47" t="s">
        <v>52</v>
      </c>
      <c r="W40" s="47" t="s">
        <v>52</v>
      </c>
      <c r="X40" s="47" t="s">
        <v>52</v>
      </c>
      <c r="Y40" s="47" t="s">
        <v>52</v>
      </c>
      <c r="Z40" s="47" t="s">
        <v>52</v>
      </c>
    </row>
    <row r="41" spans="2:26" ht="14.25" customHeight="1">
      <c r="B41" s="44" t="s">
        <v>463</v>
      </c>
      <c r="C41" s="45" t="s">
        <v>464</v>
      </c>
      <c r="D41" s="44" t="s">
        <v>505</v>
      </c>
      <c r="E41" s="44" t="s">
        <v>506</v>
      </c>
      <c r="F41" s="44" t="s">
        <v>480</v>
      </c>
      <c r="G41" s="44" t="s">
        <v>481</v>
      </c>
      <c r="H41" s="44" t="s">
        <v>510</v>
      </c>
      <c r="I41" s="47">
        <v>30000</v>
      </c>
      <c r="J41" s="47">
        <v>30000</v>
      </c>
      <c r="K41" s="47">
        <v>30000</v>
      </c>
      <c r="L41" s="47" t="s">
        <v>52</v>
      </c>
      <c r="M41" s="47" t="s">
        <v>52</v>
      </c>
      <c r="N41" s="47" t="s">
        <v>52</v>
      </c>
      <c r="O41" s="47" t="s">
        <v>52</v>
      </c>
      <c r="P41" s="47" t="s">
        <v>52</v>
      </c>
      <c r="Q41" s="47" t="s">
        <v>52</v>
      </c>
      <c r="R41" s="47" t="s">
        <v>52</v>
      </c>
      <c r="S41" s="47" t="s">
        <v>52</v>
      </c>
      <c r="T41" s="47" t="s">
        <v>52</v>
      </c>
      <c r="U41" s="47" t="s">
        <v>52</v>
      </c>
      <c r="V41" s="47" t="s">
        <v>52</v>
      </c>
      <c r="W41" s="47" t="s">
        <v>52</v>
      </c>
      <c r="X41" s="47" t="s">
        <v>52</v>
      </c>
      <c r="Y41" s="47" t="s">
        <v>52</v>
      </c>
      <c r="Z41" s="47" t="s">
        <v>52</v>
      </c>
    </row>
    <row r="42" spans="2:26" ht="14.25" customHeight="1">
      <c r="B42" s="44" t="s">
        <v>463</v>
      </c>
      <c r="C42" s="45" t="s">
        <v>464</v>
      </c>
      <c r="D42" s="44" t="s">
        <v>505</v>
      </c>
      <c r="E42" s="44" t="s">
        <v>506</v>
      </c>
      <c r="F42" s="44" t="s">
        <v>467</v>
      </c>
      <c r="G42" s="44" t="s">
        <v>468</v>
      </c>
      <c r="H42" s="44" t="s">
        <v>511</v>
      </c>
      <c r="I42" s="47">
        <v>800000</v>
      </c>
      <c r="J42" s="47">
        <v>800000</v>
      </c>
      <c r="K42" s="47">
        <v>800000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  <c r="T42" s="47" t="s">
        <v>52</v>
      </c>
      <c r="U42" s="47" t="s">
        <v>52</v>
      </c>
      <c r="V42" s="47" t="s">
        <v>52</v>
      </c>
      <c r="W42" s="47" t="s">
        <v>52</v>
      </c>
      <c r="X42" s="47" t="s">
        <v>52</v>
      </c>
      <c r="Y42" s="47" t="s">
        <v>52</v>
      </c>
      <c r="Z42" s="47" t="s">
        <v>52</v>
      </c>
    </row>
    <row r="43" spans="2:26" ht="24.2" customHeight="1">
      <c r="B43" s="44" t="s">
        <v>463</v>
      </c>
      <c r="C43" s="45" t="s">
        <v>464</v>
      </c>
      <c r="D43" s="44" t="s">
        <v>505</v>
      </c>
      <c r="E43" s="44" t="s">
        <v>506</v>
      </c>
      <c r="F43" s="44" t="s">
        <v>480</v>
      </c>
      <c r="G43" s="44" t="s">
        <v>481</v>
      </c>
      <c r="H43" s="44" t="s">
        <v>512</v>
      </c>
      <c r="I43" s="47">
        <v>1850000</v>
      </c>
      <c r="J43" s="47">
        <v>1850000</v>
      </c>
      <c r="K43" s="47">
        <v>1850000</v>
      </c>
      <c r="L43" s="47" t="s">
        <v>52</v>
      </c>
      <c r="M43" s="47" t="s">
        <v>52</v>
      </c>
      <c r="N43" s="47" t="s">
        <v>52</v>
      </c>
      <c r="O43" s="47" t="s">
        <v>52</v>
      </c>
      <c r="P43" s="47" t="s">
        <v>52</v>
      </c>
      <c r="Q43" s="47" t="s">
        <v>52</v>
      </c>
      <c r="R43" s="47" t="s">
        <v>52</v>
      </c>
      <c r="S43" s="47" t="s">
        <v>52</v>
      </c>
      <c r="T43" s="47" t="s">
        <v>52</v>
      </c>
      <c r="U43" s="47" t="s">
        <v>52</v>
      </c>
      <c r="V43" s="47" t="s">
        <v>52</v>
      </c>
      <c r="W43" s="47" t="s">
        <v>52</v>
      </c>
      <c r="X43" s="47" t="s">
        <v>52</v>
      </c>
      <c r="Y43" s="47" t="s">
        <v>52</v>
      </c>
      <c r="Z43" s="47" t="s">
        <v>52</v>
      </c>
    </row>
    <row r="44" spans="2:26" ht="14.25" customHeight="1">
      <c r="B44" s="44" t="s">
        <v>463</v>
      </c>
      <c r="C44" s="45" t="s">
        <v>464</v>
      </c>
      <c r="D44" s="44" t="s">
        <v>505</v>
      </c>
      <c r="E44" s="44" t="s">
        <v>506</v>
      </c>
      <c r="F44" s="44" t="s">
        <v>480</v>
      </c>
      <c r="G44" s="44" t="s">
        <v>481</v>
      </c>
      <c r="H44" s="44" t="s">
        <v>513</v>
      </c>
      <c r="I44" s="47">
        <v>200000</v>
      </c>
      <c r="J44" s="47">
        <v>200000</v>
      </c>
      <c r="K44" s="47">
        <v>200000</v>
      </c>
      <c r="L44" s="47" t="s">
        <v>52</v>
      </c>
      <c r="M44" s="47" t="s">
        <v>52</v>
      </c>
      <c r="N44" s="47" t="s">
        <v>52</v>
      </c>
      <c r="O44" s="47" t="s">
        <v>52</v>
      </c>
      <c r="P44" s="47" t="s">
        <v>52</v>
      </c>
      <c r="Q44" s="47" t="s">
        <v>52</v>
      </c>
      <c r="R44" s="47" t="s">
        <v>52</v>
      </c>
      <c r="S44" s="47" t="s">
        <v>52</v>
      </c>
      <c r="T44" s="47" t="s">
        <v>52</v>
      </c>
      <c r="U44" s="47" t="s">
        <v>52</v>
      </c>
      <c r="V44" s="47" t="s">
        <v>52</v>
      </c>
      <c r="W44" s="47" t="s">
        <v>52</v>
      </c>
      <c r="X44" s="47" t="s">
        <v>52</v>
      </c>
      <c r="Y44" s="47" t="s">
        <v>52</v>
      </c>
      <c r="Z44" s="47" t="s">
        <v>52</v>
      </c>
    </row>
    <row r="45" spans="2:26" ht="24.2" customHeight="1">
      <c r="B45" s="44" t="s">
        <v>463</v>
      </c>
      <c r="C45" s="45" t="s">
        <v>464</v>
      </c>
      <c r="D45" s="44" t="s">
        <v>505</v>
      </c>
      <c r="E45" s="44" t="s">
        <v>506</v>
      </c>
      <c r="F45" s="44" t="s">
        <v>480</v>
      </c>
      <c r="G45" s="44" t="s">
        <v>481</v>
      </c>
      <c r="H45" s="44" t="s">
        <v>514</v>
      </c>
      <c r="I45" s="47">
        <v>1350000</v>
      </c>
      <c r="J45" s="47">
        <v>1350000</v>
      </c>
      <c r="K45" s="47">
        <v>1350000</v>
      </c>
      <c r="L45" s="47" t="s">
        <v>52</v>
      </c>
      <c r="M45" s="47" t="s">
        <v>52</v>
      </c>
      <c r="N45" s="47" t="s">
        <v>52</v>
      </c>
      <c r="O45" s="47" t="s">
        <v>52</v>
      </c>
      <c r="P45" s="47" t="s">
        <v>52</v>
      </c>
      <c r="Q45" s="47" t="s">
        <v>52</v>
      </c>
      <c r="R45" s="47" t="s">
        <v>52</v>
      </c>
      <c r="S45" s="47" t="s">
        <v>52</v>
      </c>
      <c r="T45" s="47" t="s">
        <v>52</v>
      </c>
      <c r="U45" s="47" t="s">
        <v>52</v>
      </c>
      <c r="V45" s="47" t="s">
        <v>52</v>
      </c>
      <c r="W45" s="47" t="s">
        <v>52</v>
      </c>
      <c r="X45" s="47" t="s">
        <v>52</v>
      </c>
      <c r="Y45" s="47" t="s">
        <v>52</v>
      </c>
      <c r="Z45" s="47" t="s">
        <v>52</v>
      </c>
    </row>
    <row r="46" spans="2:26" ht="24.2" customHeight="1">
      <c r="B46" s="44" t="s">
        <v>463</v>
      </c>
      <c r="C46" s="45" t="s">
        <v>464</v>
      </c>
      <c r="D46" s="44" t="s">
        <v>505</v>
      </c>
      <c r="E46" s="44" t="s">
        <v>506</v>
      </c>
      <c r="F46" s="44" t="s">
        <v>467</v>
      </c>
      <c r="G46" s="44" t="s">
        <v>468</v>
      </c>
      <c r="H46" s="44" t="s">
        <v>515</v>
      </c>
      <c r="I46" s="47">
        <v>2740000</v>
      </c>
      <c r="J46" s="47">
        <v>2740000</v>
      </c>
      <c r="K46" s="47">
        <v>2740000</v>
      </c>
      <c r="L46" s="47" t="s">
        <v>52</v>
      </c>
      <c r="M46" s="47" t="s">
        <v>52</v>
      </c>
      <c r="N46" s="47" t="s">
        <v>52</v>
      </c>
      <c r="O46" s="47" t="s">
        <v>52</v>
      </c>
      <c r="P46" s="47" t="s">
        <v>52</v>
      </c>
      <c r="Q46" s="47" t="s">
        <v>52</v>
      </c>
      <c r="R46" s="47" t="s">
        <v>52</v>
      </c>
      <c r="S46" s="47" t="s">
        <v>52</v>
      </c>
      <c r="T46" s="47" t="s">
        <v>52</v>
      </c>
      <c r="U46" s="47" t="s">
        <v>52</v>
      </c>
      <c r="V46" s="47" t="s">
        <v>52</v>
      </c>
      <c r="W46" s="47" t="s">
        <v>52</v>
      </c>
      <c r="X46" s="47" t="s">
        <v>52</v>
      </c>
      <c r="Y46" s="47" t="s">
        <v>52</v>
      </c>
      <c r="Z46" s="47" t="s">
        <v>52</v>
      </c>
    </row>
    <row r="47" spans="2:26" ht="24.2" customHeight="1">
      <c r="B47" s="44" t="s">
        <v>463</v>
      </c>
      <c r="C47" s="45" t="s">
        <v>464</v>
      </c>
      <c r="D47" s="44" t="s">
        <v>505</v>
      </c>
      <c r="E47" s="44" t="s">
        <v>506</v>
      </c>
      <c r="F47" s="44" t="s">
        <v>480</v>
      </c>
      <c r="G47" s="44" t="s">
        <v>481</v>
      </c>
      <c r="H47" s="44" t="s">
        <v>516</v>
      </c>
      <c r="I47" s="47">
        <v>4300000</v>
      </c>
      <c r="J47" s="47">
        <v>4300000</v>
      </c>
      <c r="K47" s="47">
        <v>4300000</v>
      </c>
      <c r="L47" s="47" t="s">
        <v>52</v>
      </c>
      <c r="M47" s="47" t="s">
        <v>52</v>
      </c>
      <c r="N47" s="47" t="s">
        <v>52</v>
      </c>
      <c r="O47" s="47" t="s">
        <v>52</v>
      </c>
      <c r="P47" s="47" t="s">
        <v>52</v>
      </c>
      <c r="Q47" s="47" t="s">
        <v>52</v>
      </c>
      <c r="R47" s="47" t="s">
        <v>52</v>
      </c>
      <c r="S47" s="47" t="s">
        <v>52</v>
      </c>
      <c r="T47" s="47" t="s">
        <v>52</v>
      </c>
      <c r="U47" s="47" t="s">
        <v>52</v>
      </c>
      <c r="V47" s="47" t="s">
        <v>52</v>
      </c>
      <c r="W47" s="47" t="s">
        <v>52</v>
      </c>
      <c r="X47" s="47" t="s">
        <v>52</v>
      </c>
      <c r="Y47" s="47" t="s">
        <v>52</v>
      </c>
      <c r="Z47" s="47" t="s">
        <v>52</v>
      </c>
    </row>
    <row r="48" spans="2:26" ht="24.2" customHeight="1">
      <c r="B48" s="44" t="s">
        <v>463</v>
      </c>
      <c r="C48" s="45" t="s">
        <v>464</v>
      </c>
      <c r="D48" s="44" t="s">
        <v>505</v>
      </c>
      <c r="E48" s="44" t="s">
        <v>506</v>
      </c>
      <c r="F48" s="44" t="s">
        <v>467</v>
      </c>
      <c r="G48" s="44" t="s">
        <v>468</v>
      </c>
      <c r="H48" s="44" t="s">
        <v>517</v>
      </c>
      <c r="I48" s="47">
        <v>2494000</v>
      </c>
      <c r="J48" s="47">
        <v>2494000</v>
      </c>
      <c r="K48" s="47">
        <v>2494000</v>
      </c>
      <c r="L48" s="47" t="s">
        <v>52</v>
      </c>
      <c r="M48" s="47" t="s">
        <v>52</v>
      </c>
      <c r="N48" s="47" t="s">
        <v>52</v>
      </c>
      <c r="O48" s="47" t="s">
        <v>52</v>
      </c>
      <c r="P48" s="47" t="s">
        <v>52</v>
      </c>
      <c r="Q48" s="47" t="s">
        <v>52</v>
      </c>
      <c r="R48" s="47" t="s">
        <v>52</v>
      </c>
      <c r="S48" s="47" t="s">
        <v>52</v>
      </c>
      <c r="T48" s="47" t="s">
        <v>52</v>
      </c>
      <c r="U48" s="47" t="s">
        <v>52</v>
      </c>
      <c r="V48" s="47" t="s">
        <v>52</v>
      </c>
      <c r="W48" s="47" t="s">
        <v>52</v>
      </c>
      <c r="X48" s="47" t="s">
        <v>52</v>
      </c>
      <c r="Y48" s="47" t="s">
        <v>52</v>
      </c>
      <c r="Z48" s="47" t="s">
        <v>52</v>
      </c>
    </row>
    <row r="49" spans="2:26" ht="24.2" customHeight="1">
      <c r="B49" s="44" t="s">
        <v>463</v>
      </c>
      <c r="C49" s="45" t="s">
        <v>464</v>
      </c>
      <c r="D49" s="44" t="s">
        <v>505</v>
      </c>
      <c r="E49" s="44" t="s">
        <v>506</v>
      </c>
      <c r="F49" s="44" t="s">
        <v>467</v>
      </c>
      <c r="G49" s="44" t="s">
        <v>468</v>
      </c>
      <c r="H49" s="44" t="s">
        <v>518</v>
      </c>
      <c r="I49" s="47">
        <v>2088800</v>
      </c>
      <c r="J49" s="47">
        <v>2088800</v>
      </c>
      <c r="K49" s="47">
        <v>2088800</v>
      </c>
      <c r="L49" s="47" t="s">
        <v>52</v>
      </c>
      <c r="M49" s="47" t="s">
        <v>52</v>
      </c>
      <c r="N49" s="47" t="s">
        <v>52</v>
      </c>
      <c r="O49" s="47" t="s">
        <v>52</v>
      </c>
      <c r="P49" s="47" t="s">
        <v>52</v>
      </c>
      <c r="Q49" s="47" t="s">
        <v>52</v>
      </c>
      <c r="R49" s="47" t="s">
        <v>52</v>
      </c>
      <c r="S49" s="47" t="s">
        <v>52</v>
      </c>
      <c r="T49" s="47" t="s">
        <v>52</v>
      </c>
      <c r="U49" s="47" t="s">
        <v>52</v>
      </c>
      <c r="V49" s="47" t="s">
        <v>52</v>
      </c>
      <c r="W49" s="47" t="s">
        <v>52</v>
      </c>
      <c r="X49" s="47" t="s">
        <v>52</v>
      </c>
      <c r="Y49" s="47" t="s">
        <v>52</v>
      </c>
      <c r="Z49" s="47" t="s">
        <v>52</v>
      </c>
    </row>
    <row r="50" spans="2:26" ht="14.25" customHeight="1">
      <c r="B50" s="44" t="s">
        <v>463</v>
      </c>
      <c r="C50" s="45" t="s">
        <v>464</v>
      </c>
      <c r="D50" s="44" t="s">
        <v>505</v>
      </c>
      <c r="E50" s="44" t="s">
        <v>506</v>
      </c>
      <c r="F50" s="44" t="s">
        <v>467</v>
      </c>
      <c r="G50" s="44" t="s">
        <v>468</v>
      </c>
      <c r="H50" s="44" t="s">
        <v>519</v>
      </c>
      <c r="I50" s="47">
        <v>400000</v>
      </c>
      <c r="J50" s="47">
        <v>400000</v>
      </c>
      <c r="K50" s="47">
        <v>400000</v>
      </c>
      <c r="L50" s="47" t="s">
        <v>52</v>
      </c>
      <c r="M50" s="47" t="s">
        <v>52</v>
      </c>
      <c r="N50" s="47" t="s">
        <v>52</v>
      </c>
      <c r="O50" s="47" t="s">
        <v>52</v>
      </c>
      <c r="P50" s="47" t="s">
        <v>52</v>
      </c>
      <c r="Q50" s="47" t="s">
        <v>52</v>
      </c>
      <c r="R50" s="47" t="s">
        <v>52</v>
      </c>
      <c r="S50" s="47" t="s">
        <v>52</v>
      </c>
      <c r="T50" s="47" t="s">
        <v>52</v>
      </c>
      <c r="U50" s="47" t="s">
        <v>52</v>
      </c>
      <c r="V50" s="47" t="s">
        <v>52</v>
      </c>
      <c r="W50" s="47" t="s">
        <v>52</v>
      </c>
      <c r="X50" s="47" t="s">
        <v>52</v>
      </c>
      <c r="Y50" s="47" t="s">
        <v>52</v>
      </c>
      <c r="Z50" s="47" t="s">
        <v>52</v>
      </c>
    </row>
    <row r="51" spans="2:26" ht="14.25" customHeight="1">
      <c r="B51" s="44" t="s">
        <v>463</v>
      </c>
      <c r="C51" s="45" t="s">
        <v>464</v>
      </c>
      <c r="D51" s="44" t="s">
        <v>505</v>
      </c>
      <c r="E51" s="44" t="s">
        <v>506</v>
      </c>
      <c r="F51" s="44" t="s">
        <v>467</v>
      </c>
      <c r="G51" s="44" t="s">
        <v>468</v>
      </c>
      <c r="H51" s="44" t="s">
        <v>520</v>
      </c>
      <c r="I51" s="47">
        <v>100000</v>
      </c>
      <c r="J51" s="47">
        <v>100000</v>
      </c>
      <c r="K51" s="47">
        <v>100000</v>
      </c>
      <c r="L51" s="47" t="s">
        <v>52</v>
      </c>
      <c r="M51" s="47" t="s">
        <v>52</v>
      </c>
      <c r="N51" s="47" t="s">
        <v>52</v>
      </c>
      <c r="O51" s="47" t="s">
        <v>52</v>
      </c>
      <c r="P51" s="47" t="s">
        <v>52</v>
      </c>
      <c r="Q51" s="47" t="s">
        <v>52</v>
      </c>
      <c r="R51" s="47" t="s">
        <v>52</v>
      </c>
      <c r="S51" s="47" t="s">
        <v>52</v>
      </c>
      <c r="T51" s="47" t="s">
        <v>52</v>
      </c>
      <c r="U51" s="47" t="s">
        <v>52</v>
      </c>
      <c r="V51" s="47" t="s">
        <v>52</v>
      </c>
      <c r="W51" s="47" t="s">
        <v>52</v>
      </c>
      <c r="X51" s="47" t="s">
        <v>52</v>
      </c>
      <c r="Y51" s="47" t="s">
        <v>52</v>
      </c>
      <c r="Z51" s="47" t="s">
        <v>52</v>
      </c>
    </row>
    <row r="52" spans="2:26" ht="24.2" customHeight="1">
      <c r="B52" s="44" t="s">
        <v>463</v>
      </c>
      <c r="C52" s="45" t="s">
        <v>464</v>
      </c>
      <c r="D52" s="44" t="s">
        <v>505</v>
      </c>
      <c r="E52" s="44" t="s">
        <v>506</v>
      </c>
      <c r="F52" s="44" t="s">
        <v>467</v>
      </c>
      <c r="G52" s="44" t="s">
        <v>468</v>
      </c>
      <c r="H52" s="44" t="s">
        <v>521</v>
      </c>
      <c r="I52" s="47">
        <v>2452500</v>
      </c>
      <c r="J52" s="47">
        <v>2452500</v>
      </c>
      <c r="K52" s="47">
        <v>2452500</v>
      </c>
      <c r="L52" s="47" t="s">
        <v>52</v>
      </c>
      <c r="M52" s="47" t="s">
        <v>52</v>
      </c>
      <c r="N52" s="47" t="s">
        <v>52</v>
      </c>
      <c r="O52" s="47" t="s">
        <v>52</v>
      </c>
      <c r="P52" s="47" t="s">
        <v>52</v>
      </c>
      <c r="Q52" s="47" t="s">
        <v>52</v>
      </c>
      <c r="R52" s="47" t="s">
        <v>52</v>
      </c>
      <c r="S52" s="47" t="s">
        <v>52</v>
      </c>
      <c r="T52" s="47" t="s">
        <v>52</v>
      </c>
      <c r="U52" s="47" t="s">
        <v>52</v>
      </c>
      <c r="V52" s="47" t="s">
        <v>52</v>
      </c>
      <c r="W52" s="47" t="s">
        <v>52</v>
      </c>
      <c r="X52" s="47" t="s">
        <v>52</v>
      </c>
      <c r="Y52" s="47" t="s">
        <v>52</v>
      </c>
      <c r="Z52" s="47" t="s">
        <v>52</v>
      </c>
    </row>
    <row r="53" spans="2:26" ht="24.2" customHeight="1">
      <c r="B53" s="44" t="s">
        <v>463</v>
      </c>
      <c r="C53" s="45" t="s">
        <v>464</v>
      </c>
      <c r="D53" s="44" t="s">
        <v>505</v>
      </c>
      <c r="E53" s="44" t="s">
        <v>506</v>
      </c>
      <c r="F53" s="44" t="s">
        <v>467</v>
      </c>
      <c r="G53" s="44" t="s">
        <v>468</v>
      </c>
      <c r="H53" s="44" t="s">
        <v>522</v>
      </c>
      <c r="I53" s="47">
        <v>3750000</v>
      </c>
      <c r="J53" s="47">
        <v>3750000</v>
      </c>
      <c r="K53" s="47">
        <v>3750000</v>
      </c>
      <c r="L53" s="47" t="s">
        <v>52</v>
      </c>
      <c r="M53" s="47" t="s">
        <v>52</v>
      </c>
      <c r="N53" s="47" t="s">
        <v>52</v>
      </c>
      <c r="O53" s="47" t="s">
        <v>52</v>
      </c>
      <c r="P53" s="47" t="s">
        <v>52</v>
      </c>
      <c r="Q53" s="47" t="s">
        <v>52</v>
      </c>
      <c r="R53" s="47" t="s">
        <v>52</v>
      </c>
      <c r="S53" s="47" t="s">
        <v>52</v>
      </c>
      <c r="T53" s="47" t="s">
        <v>52</v>
      </c>
      <c r="U53" s="47" t="s">
        <v>52</v>
      </c>
      <c r="V53" s="47" t="s">
        <v>52</v>
      </c>
      <c r="W53" s="47" t="s">
        <v>52</v>
      </c>
      <c r="X53" s="47" t="s">
        <v>52</v>
      </c>
      <c r="Y53" s="47" t="s">
        <v>52</v>
      </c>
      <c r="Z53" s="47" t="s">
        <v>52</v>
      </c>
    </row>
    <row r="54" spans="2:26" ht="14.25" customHeight="1">
      <c r="B54" s="44" t="s">
        <v>463</v>
      </c>
      <c r="C54" s="45" t="s">
        <v>464</v>
      </c>
      <c r="D54" s="44" t="s">
        <v>505</v>
      </c>
      <c r="E54" s="44" t="s">
        <v>506</v>
      </c>
      <c r="F54" s="44" t="s">
        <v>467</v>
      </c>
      <c r="G54" s="44" t="s">
        <v>468</v>
      </c>
      <c r="H54" s="44" t="s">
        <v>523</v>
      </c>
      <c r="I54" s="47">
        <v>300000</v>
      </c>
      <c r="J54" s="47">
        <v>300000</v>
      </c>
      <c r="K54" s="47">
        <v>300000</v>
      </c>
      <c r="L54" s="47" t="s">
        <v>52</v>
      </c>
      <c r="M54" s="47" t="s">
        <v>52</v>
      </c>
      <c r="N54" s="47" t="s">
        <v>52</v>
      </c>
      <c r="O54" s="47" t="s">
        <v>52</v>
      </c>
      <c r="P54" s="47" t="s">
        <v>52</v>
      </c>
      <c r="Q54" s="47" t="s">
        <v>52</v>
      </c>
      <c r="R54" s="47" t="s">
        <v>52</v>
      </c>
      <c r="S54" s="47" t="s">
        <v>52</v>
      </c>
      <c r="T54" s="47" t="s">
        <v>52</v>
      </c>
      <c r="U54" s="47" t="s">
        <v>52</v>
      </c>
      <c r="V54" s="47" t="s">
        <v>52</v>
      </c>
      <c r="W54" s="47" t="s">
        <v>52</v>
      </c>
      <c r="X54" s="47" t="s">
        <v>52</v>
      </c>
      <c r="Y54" s="47" t="s">
        <v>52</v>
      </c>
      <c r="Z54" s="47" t="s">
        <v>52</v>
      </c>
    </row>
    <row r="55" spans="2:26" ht="24.2" customHeight="1">
      <c r="B55" s="44" t="s">
        <v>463</v>
      </c>
      <c r="C55" s="45" t="s">
        <v>464</v>
      </c>
      <c r="D55" s="44" t="s">
        <v>505</v>
      </c>
      <c r="E55" s="44" t="s">
        <v>506</v>
      </c>
      <c r="F55" s="44" t="s">
        <v>524</v>
      </c>
      <c r="G55" s="44" t="s">
        <v>525</v>
      </c>
      <c r="H55" s="44" t="s">
        <v>526</v>
      </c>
      <c r="I55" s="47">
        <v>8004800</v>
      </c>
      <c r="J55" s="47">
        <v>8004800</v>
      </c>
      <c r="K55" s="47">
        <v>8004800</v>
      </c>
      <c r="L55" s="47" t="s">
        <v>52</v>
      </c>
      <c r="M55" s="47" t="s">
        <v>52</v>
      </c>
      <c r="N55" s="47" t="s">
        <v>52</v>
      </c>
      <c r="O55" s="47" t="s">
        <v>52</v>
      </c>
      <c r="P55" s="47" t="s">
        <v>52</v>
      </c>
      <c r="Q55" s="47" t="s">
        <v>52</v>
      </c>
      <c r="R55" s="47" t="s">
        <v>52</v>
      </c>
      <c r="S55" s="47" t="s">
        <v>52</v>
      </c>
      <c r="T55" s="47" t="s">
        <v>52</v>
      </c>
      <c r="U55" s="47" t="s">
        <v>52</v>
      </c>
      <c r="V55" s="47" t="s">
        <v>52</v>
      </c>
      <c r="W55" s="47" t="s">
        <v>52</v>
      </c>
      <c r="X55" s="47" t="s">
        <v>52</v>
      </c>
      <c r="Y55" s="47" t="s">
        <v>52</v>
      </c>
      <c r="Z55" s="47" t="s">
        <v>52</v>
      </c>
    </row>
    <row r="56" spans="2:26" ht="14.25" customHeight="1">
      <c r="B56" s="44" t="s">
        <v>463</v>
      </c>
      <c r="C56" s="45" t="s">
        <v>464</v>
      </c>
      <c r="D56" s="44" t="s">
        <v>505</v>
      </c>
      <c r="E56" s="44" t="s">
        <v>506</v>
      </c>
      <c r="F56" s="44" t="s">
        <v>480</v>
      </c>
      <c r="G56" s="44" t="s">
        <v>481</v>
      </c>
      <c r="H56" s="44" t="s">
        <v>527</v>
      </c>
      <c r="I56" s="47">
        <v>640000</v>
      </c>
      <c r="J56" s="47">
        <v>640000</v>
      </c>
      <c r="K56" s="47">
        <v>640000</v>
      </c>
      <c r="L56" s="47" t="s">
        <v>52</v>
      </c>
      <c r="M56" s="47" t="s">
        <v>52</v>
      </c>
      <c r="N56" s="47" t="s">
        <v>52</v>
      </c>
      <c r="O56" s="47" t="s">
        <v>52</v>
      </c>
      <c r="P56" s="47" t="s">
        <v>52</v>
      </c>
      <c r="Q56" s="47" t="s">
        <v>52</v>
      </c>
      <c r="R56" s="47" t="s">
        <v>52</v>
      </c>
      <c r="S56" s="47" t="s">
        <v>52</v>
      </c>
      <c r="T56" s="47" t="s">
        <v>52</v>
      </c>
      <c r="U56" s="47" t="s">
        <v>52</v>
      </c>
      <c r="V56" s="47" t="s">
        <v>52</v>
      </c>
      <c r="W56" s="47" t="s">
        <v>52</v>
      </c>
      <c r="X56" s="47" t="s">
        <v>52</v>
      </c>
      <c r="Y56" s="47" t="s">
        <v>52</v>
      </c>
      <c r="Z56" s="47" t="s">
        <v>52</v>
      </c>
    </row>
    <row r="57" spans="2:26" ht="14.25" customHeight="1">
      <c r="B57" s="44" t="s">
        <v>463</v>
      </c>
      <c r="C57" s="45" t="s">
        <v>464</v>
      </c>
      <c r="D57" s="44" t="s">
        <v>505</v>
      </c>
      <c r="E57" s="44" t="s">
        <v>506</v>
      </c>
      <c r="F57" s="44" t="s">
        <v>480</v>
      </c>
      <c r="G57" s="44" t="s">
        <v>481</v>
      </c>
      <c r="H57" s="44" t="s">
        <v>528</v>
      </c>
      <c r="I57" s="47">
        <v>200000</v>
      </c>
      <c r="J57" s="47">
        <v>200000</v>
      </c>
      <c r="K57" s="47">
        <v>200000</v>
      </c>
      <c r="L57" s="47" t="s">
        <v>52</v>
      </c>
      <c r="M57" s="47" t="s">
        <v>52</v>
      </c>
      <c r="N57" s="47" t="s">
        <v>52</v>
      </c>
      <c r="O57" s="47" t="s">
        <v>52</v>
      </c>
      <c r="P57" s="47" t="s">
        <v>52</v>
      </c>
      <c r="Q57" s="47" t="s">
        <v>52</v>
      </c>
      <c r="R57" s="47" t="s">
        <v>52</v>
      </c>
      <c r="S57" s="47" t="s">
        <v>52</v>
      </c>
      <c r="T57" s="47" t="s">
        <v>52</v>
      </c>
      <c r="U57" s="47" t="s">
        <v>52</v>
      </c>
      <c r="V57" s="47" t="s">
        <v>52</v>
      </c>
      <c r="W57" s="47" t="s">
        <v>52</v>
      </c>
      <c r="X57" s="47" t="s">
        <v>52</v>
      </c>
      <c r="Y57" s="47" t="s">
        <v>52</v>
      </c>
      <c r="Z57" s="47" t="s">
        <v>52</v>
      </c>
    </row>
    <row r="58" spans="2:26" ht="14.25" customHeight="1">
      <c r="B58" s="44" t="s">
        <v>463</v>
      </c>
      <c r="C58" s="45" t="s">
        <v>464</v>
      </c>
      <c r="D58" s="44" t="s">
        <v>505</v>
      </c>
      <c r="E58" s="44" t="s">
        <v>506</v>
      </c>
      <c r="F58" s="44" t="s">
        <v>490</v>
      </c>
      <c r="G58" s="44" t="s">
        <v>491</v>
      </c>
      <c r="H58" s="44" t="s">
        <v>529</v>
      </c>
      <c r="I58" s="47">
        <v>220000</v>
      </c>
      <c r="J58" s="47">
        <v>220000</v>
      </c>
      <c r="K58" s="47">
        <v>220000</v>
      </c>
      <c r="L58" s="47" t="s">
        <v>52</v>
      </c>
      <c r="M58" s="47" t="s">
        <v>52</v>
      </c>
      <c r="N58" s="47" t="s">
        <v>52</v>
      </c>
      <c r="O58" s="47" t="s">
        <v>52</v>
      </c>
      <c r="P58" s="47" t="s">
        <v>52</v>
      </c>
      <c r="Q58" s="47" t="s">
        <v>52</v>
      </c>
      <c r="R58" s="47" t="s">
        <v>52</v>
      </c>
      <c r="S58" s="47" t="s">
        <v>52</v>
      </c>
      <c r="T58" s="47" t="s">
        <v>52</v>
      </c>
      <c r="U58" s="47" t="s">
        <v>52</v>
      </c>
      <c r="V58" s="47" t="s">
        <v>52</v>
      </c>
      <c r="W58" s="47" t="s">
        <v>52</v>
      </c>
      <c r="X58" s="47" t="s">
        <v>52</v>
      </c>
      <c r="Y58" s="47" t="s">
        <v>52</v>
      </c>
      <c r="Z58" s="47" t="s">
        <v>52</v>
      </c>
    </row>
    <row r="59" spans="2:26" ht="14.25" customHeight="1">
      <c r="B59" s="44" t="s">
        <v>463</v>
      </c>
      <c r="C59" s="45" t="s">
        <v>464</v>
      </c>
      <c r="D59" s="44" t="s">
        <v>505</v>
      </c>
      <c r="E59" s="44" t="s">
        <v>506</v>
      </c>
      <c r="F59" s="44" t="s">
        <v>467</v>
      </c>
      <c r="G59" s="44" t="s">
        <v>468</v>
      </c>
      <c r="H59" s="44" t="s">
        <v>530</v>
      </c>
      <c r="I59" s="47">
        <v>500000</v>
      </c>
      <c r="J59" s="47">
        <v>500000</v>
      </c>
      <c r="K59" s="47">
        <v>500000</v>
      </c>
      <c r="L59" s="47" t="s">
        <v>52</v>
      </c>
      <c r="M59" s="47" t="s">
        <v>52</v>
      </c>
      <c r="N59" s="47" t="s">
        <v>52</v>
      </c>
      <c r="O59" s="47" t="s">
        <v>52</v>
      </c>
      <c r="P59" s="47" t="s">
        <v>52</v>
      </c>
      <c r="Q59" s="47" t="s">
        <v>52</v>
      </c>
      <c r="R59" s="47" t="s">
        <v>52</v>
      </c>
      <c r="S59" s="47" t="s">
        <v>52</v>
      </c>
      <c r="T59" s="47" t="s">
        <v>52</v>
      </c>
      <c r="U59" s="47" t="s">
        <v>52</v>
      </c>
      <c r="V59" s="47" t="s">
        <v>52</v>
      </c>
      <c r="W59" s="47" t="s">
        <v>52</v>
      </c>
      <c r="X59" s="47" t="s">
        <v>52</v>
      </c>
      <c r="Y59" s="47" t="s">
        <v>52</v>
      </c>
      <c r="Z59" s="47" t="s">
        <v>52</v>
      </c>
    </row>
    <row r="60" spans="2:26" ht="14.25" customHeight="1">
      <c r="B60" s="44" t="s">
        <v>463</v>
      </c>
      <c r="C60" s="45" t="s">
        <v>464</v>
      </c>
      <c r="D60" s="44" t="s">
        <v>505</v>
      </c>
      <c r="E60" s="44" t="s">
        <v>506</v>
      </c>
      <c r="F60" s="44" t="s">
        <v>467</v>
      </c>
      <c r="G60" s="44" t="s">
        <v>468</v>
      </c>
      <c r="H60" s="44" t="s">
        <v>531</v>
      </c>
      <c r="I60" s="47">
        <v>530000</v>
      </c>
      <c r="J60" s="47">
        <v>530000</v>
      </c>
      <c r="K60" s="47">
        <v>530000</v>
      </c>
      <c r="L60" s="47" t="s">
        <v>52</v>
      </c>
      <c r="M60" s="47" t="s">
        <v>52</v>
      </c>
      <c r="N60" s="47" t="s">
        <v>52</v>
      </c>
      <c r="O60" s="47" t="s">
        <v>52</v>
      </c>
      <c r="P60" s="47" t="s">
        <v>52</v>
      </c>
      <c r="Q60" s="47" t="s">
        <v>52</v>
      </c>
      <c r="R60" s="47" t="s">
        <v>52</v>
      </c>
      <c r="S60" s="47" t="s">
        <v>52</v>
      </c>
      <c r="T60" s="47" t="s">
        <v>52</v>
      </c>
      <c r="U60" s="47" t="s">
        <v>52</v>
      </c>
      <c r="V60" s="47" t="s">
        <v>52</v>
      </c>
      <c r="W60" s="47" t="s">
        <v>52</v>
      </c>
      <c r="X60" s="47" t="s">
        <v>52</v>
      </c>
      <c r="Y60" s="47" t="s">
        <v>52</v>
      </c>
      <c r="Z60" s="47" t="s">
        <v>52</v>
      </c>
    </row>
    <row r="61" spans="2:26" ht="24.2" customHeight="1">
      <c r="B61" s="44" t="s">
        <v>463</v>
      </c>
      <c r="C61" s="45" t="s">
        <v>464</v>
      </c>
      <c r="D61" s="44" t="s">
        <v>505</v>
      </c>
      <c r="E61" s="44" t="s">
        <v>506</v>
      </c>
      <c r="F61" s="44" t="s">
        <v>467</v>
      </c>
      <c r="G61" s="44" t="s">
        <v>468</v>
      </c>
      <c r="H61" s="44" t="s">
        <v>532</v>
      </c>
      <c r="I61" s="47">
        <v>1250000</v>
      </c>
      <c r="J61" s="47">
        <v>1250000</v>
      </c>
      <c r="K61" s="47">
        <v>1250000</v>
      </c>
      <c r="L61" s="47" t="s">
        <v>52</v>
      </c>
      <c r="M61" s="47" t="s">
        <v>52</v>
      </c>
      <c r="N61" s="47" t="s">
        <v>52</v>
      </c>
      <c r="O61" s="47" t="s">
        <v>52</v>
      </c>
      <c r="P61" s="47" t="s">
        <v>52</v>
      </c>
      <c r="Q61" s="47" t="s">
        <v>52</v>
      </c>
      <c r="R61" s="47" t="s">
        <v>52</v>
      </c>
      <c r="S61" s="47" t="s">
        <v>52</v>
      </c>
      <c r="T61" s="47" t="s">
        <v>52</v>
      </c>
      <c r="U61" s="47" t="s">
        <v>52</v>
      </c>
      <c r="V61" s="47" t="s">
        <v>52</v>
      </c>
      <c r="W61" s="47" t="s">
        <v>52</v>
      </c>
      <c r="X61" s="47" t="s">
        <v>52</v>
      </c>
      <c r="Y61" s="47" t="s">
        <v>52</v>
      </c>
      <c r="Z61" s="47" t="s">
        <v>52</v>
      </c>
    </row>
    <row r="62" spans="2:26" ht="24.2" customHeight="1">
      <c r="B62" s="44" t="s">
        <v>463</v>
      </c>
      <c r="C62" s="45" t="s">
        <v>464</v>
      </c>
      <c r="D62" s="44" t="s">
        <v>505</v>
      </c>
      <c r="E62" s="44" t="s">
        <v>506</v>
      </c>
      <c r="F62" s="44" t="s">
        <v>467</v>
      </c>
      <c r="G62" s="44" t="s">
        <v>468</v>
      </c>
      <c r="H62" s="44" t="s">
        <v>533</v>
      </c>
      <c r="I62" s="47">
        <v>3500000</v>
      </c>
      <c r="J62" s="47">
        <v>3500000</v>
      </c>
      <c r="K62" s="47">
        <v>3500000</v>
      </c>
      <c r="L62" s="47" t="s">
        <v>52</v>
      </c>
      <c r="M62" s="47" t="s">
        <v>52</v>
      </c>
      <c r="N62" s="47" t="s">
        <v>52</v>
      </c>
      <c r="O62" s="47" t="s">
        <v>52</v>
      </c>
      <c r="P62" s="47" t="s">
        <v>52</v>
      </c>
      <c r="Q62" s="47" t="s">
        <v>52</v>
      </c>
      <c r="R62" s="47" t="s">
        <v>52</v>
      </c>
      <c r="S62" s="47" t="s">
        <v>52</v>
      </c>
      <c r="T62" s="47" t="s">
        <v>52</v>
      </c>
      <c r="U62" s="47" t="s">
        <v>52</v>
      </c>
      <c r="V62" s="47" t="s">
        <v>52</v>
      </c>
      <c r="W62" s="47" t="s">
        <v>52</v>
      </c>
      <c r="X62" s="47" t="s">
        <v>52</v>
      </c>
      <c r="Y62" s="47" t="s">
        <v>52</v>
      </c>
      <c r="Z62" s="47" t="s">
        <v>52</v>
      </c>
    </row>
    <row r="63" spans="2:26" ht="24.2" customHeight="1">
      <c r="B63" s="44" t="s">
        <v>463</v>
      </c>
      <c r="C63" s="45" t="s">
        <v>464</v>
      </c>
      <c r="D63" s="44" t="s">
        <v>505</v>
      </c>
      <c r="E63" s="44" t="s">
        <v>506</v>
      </c>
      <c r="F63" s="44" t="s">
        <v>467</v>
      </c>
      <c r="G63" s="44" t="s">
        <v>468</v>
      </c>
      <c r="H63" s="44" t="s">
        <v>534</v>
      </c>
      <c r="I63" s="47">
        <v>1400000</v>
      </c>
      <c r="J63" s="47">
        <v>1400000</v>
      </c>
      <c r="K63" s="47">
        <v>1400000</v>
      </c>
      <c r="L63" s="47" t="s">
        <v>52</v>
      </c>
      <c r="M63" s="47" t="s">
        <v>52</v>
      </c>
      <c r="N63" s="47" t="s">
        <v>52</v>
      </c>
      <c r="O63" s="47" t="s">
        <v>52</v>
      </c>
      <c r="P63" s="47" t="s">
        <v>52</v>
      </c>
      <c r="Q63" s="47" t="s">
        <v>52</v>
      </c>
      <c r="R63" s="47" t="s">
        <v>52</v>
      </c>
      <c r="S63" s="47" t="s">
        <v>52</v>
      </c>
      <c r="T63" s="47" t="s">
        <v>52</v>
      </c>
      <c r="U63" s="47" t="s">
        <v>52</v>
      </c>
      <c r="V63" s="47" t="s">
        <v>52</v>
      </c>
      <c r="W63" s="47" t="s">
        <v>52</v>
      </c>
      <c r="X63" s="47" t="s">
        <v>52</v>
      </c>
      <c r="Y63" s="47" t="s">
        <v>52</v>
      </c>
      <c r="Z63" s="47" t="s">
        <v>52</v>
      </c>
    </row>
    <row r="64" spans="2:26" ht="14.25" customHeight="1">
      <c r="B64" s="44" t="s">
        <v>463</v>
      </c>
      <c r="C64" s="45" t="s">
        <v>464</v>
      </c>
      <c r="D64" s="44" t="s">
        <v>505</v>
      </c>
      <c r="E64" s="44" t="s">
        <v>506</v>
      </c>
      <c r="F64" s="44" t="s">
        <v>467</v>
      </c>
      <c r="G64" s="44" t="s">
        <v>468</v>
      </c>
      <c r="H64" s="44" t="s">
        <v>535</v>
      </c>
      <c r="I64" s="47">
        <v>208000</v>
      </c>
      <c r="J64" s="47">
        <v>208000</v>
      </c>
      <c r="K64" s="47">
        <v>208000</v>
      </c>
      <c r="L64" s="47" t="s">
        <v>52</v>
      </c>
      <c r="M64" s="47" t="s">
        <v>52</v>
      </c>
      <c r="N64" s="47" t="s">
        <v>52</v>
      </c>
      <c r="O64" s="47" t="s">
        <v>52</v>
      </c>
      <c r="P64" s="47" t="s">
        <v>52</v>
      </c>
      <c r="Q64" s="47" t="s">
        <v>52</v>
      </c>
      <c r="R64" s="47" t="s">
        <v>52</v>
      </c>
      <c r="S64" s="47" t="s">
        <v>52</v>
      </c>
      <c r="T64" s="47" t="s">
        <v>52</v>
      </c>
      <c r="U64" s="47" t="s">
        <v>52</v>
      </c>
      <c r="V64" s="47" t="s">
        <v>52</v>
      </c>
      <c r="W64" s="47" t="s">
        <v>52</v>
      </c>
      <c r="X64" s="47" t="s">
        <v>52</v>
      </c>
      <c r="Y64" s="47" t="s">
        <v>52</v>
      </c>
      <c r="Z64" s="47" t="s">
        <v>52</v>
      </c>
    </row>
    <row r="65" spans="2:26" ht="14.25" customHeight="1">
      <c r="B65" s="44" t="s">
        <v>463</v>
      </c>
      <c r="C65" s="45" t="s">
        <v>464</v>
      </c>
      <c r="D65" s="44" t="s">
        <v>505</v>
      </c>
      <c r="E65" s="44" t="s">
        <v>506</v>
      </c>
      <c r="F65" s="44" t="s">
        <v>467</v>
      </c>
      <c r="G65" s="44" t="s">
        <v>468</v>
      </c>
      <c r="H65" s="44" t="s">
        <v>536</v>
      </c>
      <c r="I65" s="47">
        <v>300000</v>
      </c>
      <c r="J65" s="47">
        <v>300000</v>
      </c>
      <c r="K65" s="47">
        <v>300000</v>
      </c>
      <c r="L65" s="47" t="s">
        <v>52</v>
      </c>
      <c r="M65" s="47" t="s">
        <v>52</v>
      </c>
      <c r="N65" s="47" t="s">
        <v>52</v>
      </c>
      <c r="O65" s="47" t="s">
        <v>52</v>
      </c>
      <c r="P65" s="47" t="s">
        <v>52</v>
      </c>
      <c r="Q65" s="47" t="s">
        <v>52</v>
      </c>
      <c r="R65" s="47" t="s">
        <v>52</v>
      </c>
      <c r="S65" s="47" t="s">
        <v>52</v>
      </c>
      <c r="T65" s="47" t="s">
        <v>52</v>
      </c>
      <c r="U65" s="47" t="s">
        <v>52</v>
      </c>
      <c r="V65" s="47" t="s">
        <v>52</v>
      </c>
      <c r="W65" s="47" t="s">
        <v>52</v>
      </c>
      <c r="X65" s="47" t="s">
        <v>52</v>
      </c>
      <c r="Y65" s="47" t="s">
        <v>52</v>
      </c>
      <c r="Z65" s="47" t="s">
        <v>52</v>
      </c>
    </row>
    <row r="66" spans="2:26" ht="14.25" customHeight="1">
      <c r="B66" s="44" t="s">
        <v>463</v>
      </c>
      <c r="C66" s="45" t="s">
        <v>464</v>
      </c>
      <c r="D66" s="44" t="s">
        <v>505</v>
      </c>
      <c r="E66" s="44" t="s">
        <v>506</v>
      </c>
      <c r="F66" s="44" t="s">
        <v>467</v>
      </c>
      <c r="G66" s="44" t="s">
        <v>468</v>
      </c>
      <c r="H66" s="44" t="s">
        <v>537</v>
      </c>
      <c r="I66" s="47">
        <v>200000</v>
      </c>
      <c r="J66" s="47">
        <v>200000</v>
      </c>
      <c r="K66" s="47">
        <v>200000</v>
      </c>
      <c r="L66" s="47" t="s">
        <v>52</v>
      </c>
      <c r="M66" s="47" t="s">
        <v>52</v>
      </c>
      <c r="N66" s="47" t="s">
        <v>52</v>
      </c>
      <c r="O66" s="47" t="s">
        <v>52</v>
      </c>
      <c r="P66" s="47" t="s">
        <v>52</v>
      </c>
      <c r="Q66" s="47" t="s">
        <v>52</v>
      </c>
      <c r="R66" s="47" t="s">
        <v>52</v>
      </c>
      <c r="S66" s="47" t="s">
        <v>52</v>
      </c>
      <c r="T66" s="47" t="s">
        <v>52</v>
      </c>
      <c r="U66" s="47" t="s">
        <v>52</v>
      </c>
      <c r="V66" s="47" t="s">
        <v>52</v>
      </c>
      <c r="W66" s="47" t="s">
        <v>52</v>
      </c>
      <c r="X66" s="47" t="s">
        <v>52</v>
      </c>
      <c r="Y66" s="47" t="s">
        <v>52</v>
      </c>
      <c r="Z66" s="47" t="s">
        <v>52</v>
      </c>
    </row>
    <row r="67" spans="2:26" ht="14.25" customHeight="1">
      <c r="B67" s="44" t="s">
        <v>463</v>
      </c>
      <c r="C67" s="45" t="s">
        <v>464</v>
      </c>
      <c r="D67" s="44" t="s">
        <v>505</v>
      </c>
      <c r="E67" s="44" t="s">
        <v>506</v>
      </c>
      <c r="F67" s="44" t="s">
        <v>467</v>
      </c>
      <c r="G67" s="44" t="s">
        <v>468</v>
      </c>
      <c r="H67" s="44" t="s">
        <v>538</v>
      </c>
      <c r="I67" s="47">
        <v>100000</v>
      </c>
      <c r="J67" s="47">
        <v>100000</v>
      </c>
      <c r="K67" s="47">
        <v>100000</v>
      </c>
      <c r="L67" s="47" t="s">
        <v>52</v>
      </c>
      <c r="M67" s="47" t="s">
        <v>52</v>
      </c>
      <c r="N67" s="47" t="s">
        <v>52</v>
      </c>
      <c r="O67" s="47" t="s">
        <v>52</v>
      </c>
      <c r="P67" s="47" t="s">
        <v>52</v>
      </c>
      <c r="Q67" s="47" t="s">
        <v>52</v>
      </c>
      <c r="R67" s="47" t="s">
        <v>52</v>
      </c>
      <c r="S67" s="47" t="s">
        <v>52</v>
      </c>
      <c r="T67" s="47" t="s">
        <v>52</v>
      </c>
      <c r="U67" s="47" t="s">
        <v>52</v>
      </c>
      <c r="V67" s="47" t="s">
        <v>52</v>
      </c>
      <c r="W67" s="47" t="s">
        <v>52</v>
      </c>
      <c r="X67" s="47" t="s">
        <v>52</v>
      </c>
      <c r="Y67" s="47" t="s">
        <v>52</v>
      </c>
      <c r="Z67" s="47" t="s">
        <v>52</v>
      </c>
    </row>
    <row r="68" spans="2:26" ht="14.25" customHeight="1">
      <c r="B68" s="44" t="s">
        <v>463</v>
      </c>
      <c r="C68" s="45" t="s">
        <v>464</v>
      </c>
      <c r="D68" s="44" t="s">
        <v>505</v>
      </c>
      <c r="E68" s="44" t="s">
        <v>506</v>
      </c>
      <c r="F68" s="44" t="s">
        <v>467</v>
      </c>
      <c r="G68" s="44" t="s">
        <v>468</v>
      </c>
      <c r="H68" s="44" t="s">
        <v>539</v>
      </c>
      <c r="I68" s="47">
        <v>600000</v>
      </c>
      <c r="J68" s="47">
        <v>600000</v>
      </c>
      <c r="K68" s="47">
        <v>600000</v>
      </c>
      <c r="L68" s="47" t="s">
        <v>52</v>
      </c>
      <c r="M68" s="47" t="s">
        <v>52</v>
      </c>
      <c r="N68" s="47" t="s">
        <v>52</v>
      </c>
      <c r="O68" s="47" t="s">
        <v>52</v>
      </c>
      <c r="P68" s="47" t="s">
        <v>52</v>
      </c>
      <c r="Q68" s="47" t="s">
        <v>52</v>
      </c>
      <c r="R68" s="47" t="s">
        <v>52</v>
      </c>
      <c r="S68" s="47" t="s">
        <v>52</v>
      </c>
      <c r="T68" s="47" t="s">
        <v>52</v>
      </c>
      <c r="U68" s="47" t="s">
        <v>52</v>
      </c>
      <c r="V68" s="47" t="s">
        <v>52</v>
      </c>
      <c r="W68" s="47" t="s">
        <v>52</v>
      </c>
      <c r="X68" s="47" t="s">
        <v>52</v>
      </c>
      <c r="Y68" s="47" t="s">
        <v>52</v>
      </c>
      <c r="Z68" s="47" t="s">
        <v>52</v>
      </c>
    </row>
    <row r="69" spans="2:26" ht="24.2" customHeight="1">
      <c r="B69" s="44" t="s">
        <v>463</v>
      </c>
      <c r="C69" s="45" t="s">
        <v>464</v>
      </c>
      <c r="D69" s="44" t="s">
        <v>505</v>
      </c>
      <c r="E69" s="44" t="s">
        <v>506</v>
      </c>
      <c r="F69" s="44" t="s">
        <v>480</v>
      </c>
      <c r="G69" s="44" t="s">
        <v>481</v>
      </c>
      <c r="H69" s="44" t="s">
        <v>540</v>
      </c>
      <c r="I69" s="47">
        <v>6000000</v>
      </c>
      <c r="J69" s="47">
        <v>6000000</v>
      </c>
      <c r="K69" s="47">
        <v>6000000</v>
      </c>
      <c r="L69" s="47" t="s">
        <v>52</v>
      </c>
      <c r="M69" s="47" t="s">
        <v>52</v>
      </c>
      <c r="N69" s="47" t="s">
        <v>52</v>
      </c>
      <c r="O69" s="47" t="s">
        <v>52</v>
      </c>
      <c r="P69" s="47" t="s">
        <v>52</v>
      </c>
      <c r="Q69" s="47" t="s">
        <v>52</v>
      </c>
      <c r="R69" s="47" t="s">
        <v>52</v>
      </c>
      <c r="S69" s="47" t="s">
        <v>52</v>
      </c>
      <c r="T69" s="47" t="s">
        <v>52</v>
      </c>
      <c r="U69" s="47" t="s">
        <v>52</v>
      </c>
      <c r="V69" s="47" t="s">
        <v>52</v>
      </c>
      <c r="W69" s="47" t="s">
        <v>52</v>
      </c>
      <c r="X69" s="47" t="s">
        <v>52</v>
      </c>
      <c r="Y69" s="47" t="s">
        <v>52</v>
      </c>
      <c r="Z69" s="47" t="s">
        <v>52</v>
      </c>
    </row>
    <row r="70" spans="2:26" ht="14.25" customHeight="1">
      <c r="B70" s="44" t="s">
        <v>463</v>
      </c>
      <c r="C70" s="45" t="s">
        <v>464</v>
      </c>
      <c r="D70" s="44" t="s">
        <v>465</v>
      </c>
      <c r="E70" s="44" t="s">
        <v>466</v>
      </c>
      <c r="F70" s="44" t="s">
        <v>541</v>
      </c>
      <c r="G70" s="44" t="s">
        <v>542</v>
      </c>
      <c r="H70" s="44" t="s">
        <v>543</v>
      </c>
      <c r="I70" s="47">
        <v>324234.11</v>
      </c>
      <c r="J70" s="47" t="s">
        <v>52</v>
      </c>
      <c r="K70" s="47" t="s">
        <v>52</v>
      </c>
      <c r="L70" s="47" t="s">
        <v>52</v>
      </c>
      <c r="M70" s="47" t="s">
        <v>52</v>
      </c>
      <c r="N70" s="47" t="s">
        <v>52</v>
      </c>
      <c r="O70" s="47" t="s">
        <v>52</v>
      </c>
      <c r="P70" s="47">
        <v>324234.11</v>
      </c>
      <c r="Q70" s="47">
        <v>324234.11</v>
      </c>
      <c r="R70" s="47" t="s">
        <v>52</v>
      </c>
      <c r="S70" s="47" t="s">
        <v>52</v>
      </c>
      <c r="T70" s="47" t="s">
        <v>52</v>
      </c>
      <c r="U70" s="47" t="s">
        <v>52</v>
      </c>
      <c r="V70" s="47" t="s">
        <v>52</v>
      </c>
      <c r="W70" s="47" t="s">
        <v>52</v>
      </c>
      <c r="X70" s="47" t="s">
        <v>52</v>
      </c>
      <c r="Y70" s="47" t="s">
        <v>52</v>
      </c>
      <c r="Z70" s="47" t="s">
        <v>52</v>
      </c>
    </row>
  </sheetData>
  <autoFilter ref="B4:Z70"/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"/>
    </sheetView>
  </sheetViews>
  <sheetFormatPr defaultColWidth="9" defaultRowHeight="14.2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544</v>
      </c>
    </row>
    <row r="2" spans="1:9" ht="28.7" customHeight="1">
      <c r="A2" s="118" t="s">
        <v>32</v>
      </c>
      <c r="B2" s="118"/>
      <c r="C2" s="118"/>
      <c r="D2" s="118"/>
      <c r="E2" s="118"/>
      <c r="F2" s="118"/>
      <c r="G2" s="118"/>
      <c r="H2" s="118"/>
      <c r="I2" s="118"/>
    </row>
    <row r="3" spans="1:9" ht="18" customHeight="1">
      <c r="A3" s="93" t="s">
        <v>40</v>
      </c>
      <c r="B3" s="93"/>
      <c r="C3" s="93"/>
      <c r="I3" s="40" t="s">
        <v>41</v>
      </c>
    </row>
    <row r="4" spans="1:9" ht="22.7" customHeight="1">
      <c r="A4" s="37" t="s">
        <v>545</v>
      </c>
      <c r="B4" s="37" t="s">
        <v>446</v>
      </c>
      <c r="C4" s="37" t="s">
        <v>546</v>
      </c>
      <c r="D4" s="37" t="s">
        <v>448</v>
      </c>
      <c r="E4" s="37" t="s">
        <v>547</v>
      </c>
      <c r="F4" s="37" t="s">
        <v>46</v>
      </c>
      <c r="G4" s="37" t="s">
        <v>548</v>
      </c>
      <c r="H4" s="37" t="s">
        <v>549</v>
      </c>
      <c r="I4" s="37" t="s">
        <v>550</v>
      </c>
    </row>
    <row r="5" spans="1:9" ht="30.2" customHeight="1">
      <c r="A5" s="38"/>
      <c r="B5" s="38"/>
      <c r="C5" s="38"/>
      <c r="D5" s="38"/>
      <c r="E5" s="38"/>
      <c r="F5" s="39">
        <v>18956072.670000002</v>
      </c>
      <c r="G5" s="39">
        <v>4162000</v>
      </c>
      <c r="H5" s="39">
        <v>500000</v>
      </c>
      <c r="I5" s="39">
        <v>14294072.67</v>
      </c>
    </row>
    <row r="6" spans="1:9" ht="30.2" customHeight="1">
      <c r="A6" s="38" t="s">
        <v>461</v>
      </c>
      <c r="B6" s="38" t="s">
        <v>462</v>
      </c>
      <c r="C6" s="38" t="s">
        <v>505</v>
      </c>
      <c r="D6" s="38" t="s">
        <v>506</v>
      </c>
      <c r="E6" s="38" t="s">
        <v>551</v>
      </c>
      <c r="F6" s="39">
        <v>594099</v>
      </c>
      <c r="G6" s="39" t="s">
        <v>52</v>
      </c>
      <c r="H6" s="39" t="s">
        <v>52</v>
      </c>
      <c r="I6" s="39">
        <v>594099</v>
      </c>
    </row>
    <row r="7" spans="1:9" ht="30.2" customHeight="1">
      <c r="A7" s="38" t="s">
        <v>461</v>
      </c>
      <c r="B7" s="38" t="s">
        <v>462</v>
      </c>
      <c r="C7" s="38" t="s">
        <v>465</v>
      </c>
      <c r="D7" s="38" t="s">
        <v>466</v>
      </c>
      <c r="E7" s="38" t="s">
        <v>552</v>
      </c>
      <c r="F7" s="39">
        <v>6258773.6699999999</v>
      </c>
      <c r="G7" s="39" t="s">
        <v>52</v>
      </c>
      <c r="H7" s="39" t="s">
        <v>52</v>
      </c>
      <c r="I7" s="39">
        <v>6258773.6699999999</v>
      </c>
    </row>
    <row r="8" spans="1:9" ht="30.2" customHeight="1">
      <c r="A8" s="38" t="s">
        <v>461</v>
      </c>
      <c r="B8" s="38" t="s">
        <v>462</v>
      </c>
      <c r="C8" s="38" t="s">
        <v>505</v>
      </c>
      <c r="D8" s="38" t="s">
        <v>506</v>
      </c>
      <c r="E8" s="38" t="s">
        <v>553</v>
      </c>
      <c r="F8" s="39">
        <v>600000</v>
      </c>
      <c r="G8" s="39">
        <v>600000</v>
      </c>
      <c r="H8" s="39" t="s">
        <v>52</v>
      </c>
      <c r="I8" s="39" t="s">
        <v>52</v>
      </c>
    </row>
    <row r="9" spans="1:9" ht="30.2" customHeight="1">
      <c r="A9" s="38" t="s">
        <v>461</v>
      </c>
      <c r="B9" s="38" t="s">
        <v>462</v>
      </c>
      <c r="C9" s="38" t="s">
        <v>465</v>
      </c>
      <c r="D9" s="38" t="s">
        <v>466</v>
      </c>
      <c r="E9" s="38" t="s">
        <v>554</v>
      </c>
      <c r="F9" s="39" t="s">
        <v>52</v>
      </c>
      <c r="G9" s="39" t="s">
        <v>52</v>
      </c>
      <c r="H9" s="39" t="s">
        <v>52</v>
      </c>
      <c r="I9" s="39" t="s">
        <v>52</v>
      </c>
    </row>
    <row r="10" spans="1:9" ht="30.2" customHeight="1">
      <c r="A10" s="38" t="s">
        <v>461</v>
      </c>
      <c r="B10" s="38" t="s">
        <v>462</v>
      </c>
      <c r="C10" s="38" t="s">
        <v>505</v>
      </c>
      <c r="D10" s="38" t="s">
        <v>506</v>
      </c>
      <c r="E10" s="38" t="s">
        <v>555</v>
      </c>
      <c r="F10" s="39">
        <v>2288000</v>
      </c>
      <c r="G10" s="39">
        <v>2288000</v>
      </c>
      <c r="H10" s="39" t="s">
        <v>52</v>
      </c>
      <c r="I10" s="39" t="s">
        <v>52</v>
      </c>
    </row>
    <row r="11" spans="1:9" ht="30.2" customHeight="1">
      <c r="A11" s="38" t="s">
        <v>461</v>
      </c>
      <c r="B11" s="38" t="s">
        <v>462</v>
      </c>
      <c r="C11" s="38" t="s">
        <v>505</v>
      </c>
      <c r="D11" s="38" t="s">
        <v>506</v>
      </c>
      <c r="E11" s="38" t="s">
        <v>556</v>
      </c>
      <c r="F11" s="39">
        <v>500000</v>
      </c>
      <c r="G11" s="39" t="s">
        <v>52</v>
      </c>
      <c r="H11" s="39">
        <v>500000</v>
      </c>
      <c r="I11" s="39" t="s">
        <v>52</v>
      </c>
    </row>
    <row r="12" spans="1:9" ht="30.2" customHeight="1">
      <c r="A12" s="38" t="s">
        <v>461</v>
      </c>
      <c r="B12" s="38" t="s">
        <v>462</v>
      </c>
      <c r="C12" s="38" t="s">
        <v>505</v>
      </c>
      <c r="D12" s="38" t="s">
        <v>506</v>
      </c>
      <c r="E12" s="38" t="s">
        <v>557</v>
      </c>
      <c r="F12" s="39">
        <v>559000</v>
      </c>
      <c r="G12" s="39">
        <v>559000</v>
      </c>
      <c r="H12" s="39" t="s">
        <v>52</v>
      </c>
      <c r="I12" s="39" t="s">
        <v>52</v>
      </c>
    </row>
    <row r="13" spans="1:9" ht="30.2" customHeight="1">
      <c r="A13" s="38" t="s">
        <v>461</v>
      </c>
      <c r="B13" s="38" t="s">
        <v>462</v>
      </c>
      <c r="C13" s="38" t="s">
        <v>465</v>
      </c>
      <c r="D13" s="38" t="s">
        <v>466</v>
      </c>
      <c r="E13" s="38" t="s">
        <v>558</v>
      </c>
      <c r="F13" s="39" t="s">
        <v>52</v>
      </c>
      <c r="G13" s="39" t="s">
        <v>52</v>
      </c>
      <c r="H13" s="39" t="s">
        <v>52</v>
      </c>
      <c r="I13" s="39" t="s">
        <v>52</v>
      </c>
    </row>
    <row r="14" spans="1:9" ht="30.2" customHeight="1">
      <c r="A14" s="38" t="s">
        <v>461</v>
      </c>
      <c r="B14" s="38" t="s">
        <v>462</v>
      </c>
      <c r="C14" s="38" t="s">
        <v>465</v>
      </c>
      <c r="D14" s="38" t="s">
        <v>466</v>
      </c>
      <c r="E14" s="38" t="s">
        <v>559</v>
      </c>
      <c r="F14" s="39" t="s">
        <v>52</v>
      </c>
      <c r="G14" s="39" t="s">
        <v>52</v>
      </c>
      <c r="H14" s="39" t="s">
        <v>52</v>
      </c>
      <c r="I14" s="39" t="s">
        <v>52</v>
      </c>
    </row>
    <row r="15" spans="1:9" ht="30.2" customHeight="1">
      <c r="A15" s="38" t="s">
        <v>461</v>
      </c>
      <c r="B15" s="38" t="s">
        <v>462</v>
      </c>
      <c r="C15" s="38" t="s">
        <v>505</v>
      </c>
      <c r="D15" s="38" t="s">
        <v>506</v>
      </c>
      <c r="E15" s="38" t="s">
        <v>552</v>
      </c>
      <c r="F15" s="39">
        <v>3030000</v>
      </c>
      <c r="G15" s="39" t="s">
        <v>52</v>
      </c>
      <c r="H15" s="39" t="s">
        <v>52</v>
      </c>
      <c r="I15" s="39">
        <v>3030000</v>
      </c>
    </row>
    <row r="16" spans="1:9" ht="30.2" customHeight="1">
      <c r="A16" s="38" t="s">
        <v>461</v>
      </c>
      <c r="B16" s="38" t="s">
        <v>462</v>
      </c>
      <c r="C16" s="38" t="s">
        <v>505</v>
      </c>
      <c r="D16" s="38" t="s">
        <v>506</v>
      </c>
      <c r="E16" s="38" t="s">
        <v>560</v>
      </c>
      <c r="F16" s="39">
        <v>3823200</v>
      </c>
      <c r="G16" s="39" t="s">
        <v>52</v>
      </c>
      <c r="H16" s="39" t="s">
        <v>52</v>
      </c>
      <c r="I16" s="39">
        <v>3823200</v>
      </c>
    </row>
    <row r="17" spans="1:9" ht="30.2" customHeight="1">
      <c r="A17" s="38" t="s">
        <v>461</v>
      </c>
      <c r="B17" s="38" t="s">
        <v>462</v>
      </c>
      <c r="C17" s="38" t="s">
        <v>465</v>
      </c>
      <c r="D17" s="38" t="s">
        <v>466</v>
      </c>
      <c r="E17" s="38" t="s">
        <v>561</v>
      </c>
      <c r="F17" s="39" t="s">
        <v>52</v>
      </c>
      <c r="G17" s="39" t="s">
        <v>52</v>
      </c>
      <c r="H17" s="39" t="s">
        <v>52</v>
      </c>
      <c r="I17" s="39" t="s">
        <v>52</v>
      </c>
    </row>
    <row r="18" spans="1:9" ht="30.2" customHeight="1">
      <c r="A18" s="38" t="s">
        <v>461</v>
      </c>
      <c r="B18" s="38" t="s">
        <v>462</v>
      </c>
      <c r="C18" s="38" t="s">
        <v>505</v>
      </c>
      <c r="D18" s="38" t="s">
        <v>506</v>
      </c>
      <c r="E18" s="38" t="s">
        <v>562</v>
      </c>
      <c r="F18" s="39">
        <v>588000</v>
      </c>
      <c r="G18" s="39" t="s">
        <v>52</v>
      </c>
      <c r="H18" s="39" t="s">
        <v>52</v>
      </c>
      <c r="I18" s="39">
        <v>588000</v>
      </c>
    </row>
    <row r="19" spans="1:9" ht="30.2" customHeight="1">
      <c r="A19" s="38" t="s">
        <v>461</v>
      </c>
      <c r="B19" s="38" t="s">
        <v>462</v>
      </c>
      <c r="C19" s="38" t="s">
        <v>505</v>
      </c>
      <c r="D19" s="38" t="s">
        <v>506</v>
      </c>
      <c r="E19" s="38" t="s">
        <v>563</v>
      </c>
      <c r="F19" s="39">
        <v>715000</v>
      </c>
      <c r="G19" s="39">
        <v>715000</v>
      </c>
      <c r="H19" s="39" t="s">
        <v>52</v>
      </c>
      <c r="I19" s="39" t="s">
        <v>52</v>
      </c>
    </row>
  </sheetData>
  <mergeCells count="2">
    <mergeCell ref="A2:I2"/>
    <mergeCell ref="A3:C3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ColWidth="9" defaultRowHeight="14.2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4.25" customHeight="1">
      <c r="A1" s="21"/>
      <c r="B1" s="31" t="s">
        <v>564</v>
      </c>
      <c r="C1" s="21"/>
      <c r="D1" s="21"/>
      <c r="E1" s="21"/>
      <c r="F1" s="21"/>
      <c r="G1" s="21"/>
    </row>
    <row r="2" spans="1:7" ht="14.25" customHeight="1"/>
    <row r="3" spans="1:7" ht="14.25" customHeight="1">
      <c r="B3" s="92" t="s">
        <v>34</v>
      </c>
      <c r="C3" s="92"/>
      <c r="D3" s="92"/>
      <c r="E3" s="92"/>
      <c r="F3" s="92"/>
      <c r="G3" s="92"/>
    </row>
    <row r="4" spans="1:7" ht="14.25" customHeight="1">
      <c r="B4" s="92"/>
      <c r="C4" s="92"/>
      <c r="D4" s="92"/>
      <c r="E4" s="92"/>
      <c r="F4" s="92"/>
      <c r="G4" s="92"/>
    </row>
    <row r="5" spans="1:7" ht="14.25" customHeight="1"/>
    <row r="6" spans="1:7" ht="18" customHeight="1">
      <c r="B6" s="93" t="s">
        <v>40</v>
      </c>
      <c r="C6" s="93"/>
      <c r="G6" s="32" t="s">
        <v>41</v>
      </c>
    </row>
    <row r="7" spans="1:7" ht="33.200000000000003" customHeight="1">
      <c r="B7" s="33" t="s">
        <v>565</v>
      </c>
      <c r="C7" s="119" t="s">
        <v>462</v>
      </c>
      <c r="D7" s="119"/>
      <c r="E7" s="13" t="s">
        <v>566</v>
      </c>
      <c r="F7" s="120">
        <v>946042169.11000001</v>
      </c>
      <c r="G7" s="120"/>
    </row>
    <row r="8" spans="1:7" ht="160.5" customHeight="1">
      <c r="B8" s="33" t="s">
        <v>567</v>
      </c>
      <c r="C8" s="121" t="s">
        <v>568</v>
      </c>
      <c r="D8" s="121"/>
      <c r="E8" s="121"/>
      <c r="F8" s="121"/>
      <c r="G8" s="121"/>
    </row>
    <row r="9" spans="1:7" ht="20.45" customHeight="1">
      <c r="B9" s="122" t="s">
        <v>569</v>
      </c>
      <c r="C9" s="13" t="s">
        <v>570</v>
      </c>
      <c r="D9" s="13" t="s">
        <v>571</v>
      </c>
      <c r="E9" s="13" t="s">
        <v>572</v>
      </c>
      <c r="F9" s="13" t="s">
        <v>573</v>
      </c>
      <c r="G9" s="13" t="s">
        <v>574</v>
      </c>
    </row>
    <row r="10" spans="1:7" ht="16.5" customHeight="1">
      <c r="B10" s="122"/>
      <c r="C10" s="35" t="s">
        <v>575</v>
      </c>
      <c r="D10" s="36" t="s">
        <v>576</v>
      </c>
      <c r="E10" s="36"/>
      <c r="F10" s="36" t="s">
        <v>577</v>
      </c>
      <c r="G10" s="36" t="s">
        <v>578</v>
      </c>
    </row>
    <row r="11" spans="1:7" ht="16.5" customHeight="1">
      <c r="B11" s="122"/>
      <c r="C11" s="35" t="s">
        <v>579</v>
      </c>
      <c r="D11" s="36" t="s">
        <v>580</v>
      </c>
      <c r="E11" s="36"/>
      <c r="F11" s="36" t="s">
        <v>577</v>
      </c>
      <c r="G11" s="36" t="s">
        <v>578</v>
      </c>
    </row>
    <row r="12" spans="1:7" ht="16.5" customHeight="1">
      <c r="B12" s="122"/>
      <c r="C12" s="35" t="s">
        <v>581</v>
      </c>
      <c r="D12" s="36" t="s">
        <v>580</v>
      </c>
      <c r="E12" s="36"/>
      <c r="F12" s="36" t="s">
        <v>577</v>
      </c>
      <c r="G12" s="36" t="s">
        <v>578</v>
      </c>
    </row>
    <row r="13" spans="1:7" ht="16.5" customHeight="1">
      <c r="B13" s="122"/>
      <c r="C13" s="35" t="s">
        <v>582</v>
      </c>
      <c r="D13" s="36" t="s">
        <v>576</v>
      </c>
      <c r="E13" s="36" t="s">
        <v>583</v>
      </c>
      <c r="F13" s="36" t="s">
        <v>584</v>
      </c>
      <c r="G13" s="36" t="s">
        <v>585</v>
      </c>
    </row>
    <row r="14" spans="1:7" ht="16.5" customHeight="1">
      <c r="B14" s="122"/>
      <c r="C14" s="35" t="s">
        <v>586</v>
      </c>
      <c r="D14" s="36" t="s">
        <v>576</v>
      </c>
      <c r="E14" s="36" t="s">
        <v>587</v>
      </c>
      <c r="F14" s="36" t="s">
        <v>584</v>
      </c>
      <c r="G14" s="36" t="s">
        <v>588</v>
      </c>
    </row>
    <row r="15" spans="1:7" ht="16.5" customHeight="1">
      <c r="B15" s="122"/>
      <c r="C15" s="35" t="s">
        <v>589</v>
      </c>
      <c r="D15" s="36" t="s">
        <v>580</v>
      </c>
      <c r="E15" s="36" t="s">
        <v>590</v>
      </c>
      <c r="F15" s="36" t="s">
        <v>584</v>
      </c>
      <c r="G15" s="36" t="s">
        <v>591</v>
      </c>
    </row>
    <row r="16" spans="1:7" ht="16.5" customHeight="1">
      <c r="B16" s="122"/>
      <c r="C16" s="35" t="s">
        <v>592</v>
      </c>
      <c r="D16" s="36" t="s">
        <v>576</v>
      </c>
      <c r="E16" s="36" t="s">
        <v>590</v>
      </c>
      <c r="F16" s="36" t="s">
        <v>584</v>
      </c>
      <c r="G16" s="36" t="s">
        <v>593</v>
      </c>
    </row>
    <row r="17" spans="2:7" ht="16.5" customHeight="1">
      <c r="B17" s="122"/>
      <c r="C17" s="35" t="s">
        <v>594</v>
      </c>
      <c r="D17" s="36" t="s">
        <v>576</v>
      </c>
      <c r="E17" s="36" t="s">
        <v>590</v>
      </c>
      <c r="F17" s="36" t="s">
        <v>584</v>
      </c>
      <c r="G17" s="36" t="s">
        <v>595</v>
      </c>
    </row>
    <row r="18" spans="2:7" ht="16.5" customHeight="1">
      <c r="B18" s="122"/>
      <c r="C18" s="35" t="s">
        <v>596</v>
      </c>
      <c r="D18" s="36" t="s">
        <v>576</v>
      </c>
      <c r="E18" s="36" t="s">
        <v>590</v>
      </c>
      <c r="F18" s="36" t="s">
        <v>584</v>
      </c>
      <c r="G18" s="36" t="s">
        <v>595</v>
      </c>
    </row>
    <row r="19" spans="2:7" ht="16.5" customHeight="1">
      <c r="B19" s="122"/>
      <c r="C19" s="35" t="s">
        <v>597</v>
      </c>
      <c r="D19" s="36" t="s">
        <v>576</v>
      </c>
      <c r="E19" s="36" t="s">
        <v>598</v>
      </c>
      <c r="F19" s="36" t="s">
        <v>584</v>
      </c>
      <c r="G19" s="36" t="s">
        <v>599</v>
      </c>
    </row>
    <row r="20" spans="2:7" ht="16.5" customHeight="1">
      <c r="B20" s="122"/>
      <c r="C20" s="35" t="s">
        <v>600</v>
      </c>
      <c r="D20" s="36" t="s">
        <v>576</v>
      </c>
      <c r="E20" s="36" t="s">
        <v>601</v>
      </c>
      <c r="F20" s="36" t="s">
        <v>602</v>
      </c>
      <c r="G20" s="36" t="s">
        <v>603</v>
      </c>
    </row>
    <row r="21" spans="2:7" ht="16.5" customHeight="1">
      <c r="B21" s="122"/>
      <c r="C21" s="35" t="s">
        <v>604</v>
      </c>
      <c r="D21" s="36" t="s">
        <v>580</v>
      </c>
      <c r="E21" s="36" t="s">
        <v>590</v>
      </c>
      <c r="F21" s="36" t="s">
        <v>602</v>
      </c>
      <c r="G21" s="36" t="s">
        <v>605</v>
      </c>
    </row>
    <row r="22" spans="2:7" ht="16.5" customHeight="1">
      <c r="B22" s="122"/>
      <c r="C22" s="35" t="s">
        <v>606</v>
      </c>
      <c r="D22" s="36" t="s">
        <v>580</v>
      </c>
      <c r="E22" s="36" t="s">
        <v>590</v>
      </c>
      <c r="F22" s="36" t="s">
        <v>602</v>
      </c>
      <c r="G22" s="36" t="s">
        <v>605</v>
      </c>
    </row>
    <row r="23" spans="2:7" ht="16.5" customHeight="1">
      <c r="B23" s="122"/>
      <c r="C23" s="35" t="s">
        <v>607</v>
      </c>
      <c r="D23" s="36" t="s">
        <v>580</v>
      </c>
      <c r="E23" s="36" t="s">
        <v>608</v>
      </c>
      <c r="F23" s="36" t="s">
        <v>609</v>
      </c>
      <c r="G23" s="36" t="s">
        <v>610</v>
      </c>
    </row>
  </sheetData>
  <mergeCells count="6">
    <mergeCell ref="B3:G4"/>
    <mergeCell ref="B6:C6"/>
    <mergeCell ref="C7:D7"/>
    <mergeCell ref="F7:G7"/>
    <mergeCell ref="C8:G8"/>
    <mergeCell ref="B9:B23"/>
  </mergeCells>
  <phoneticPr fontId="54" type="noConversion"/>
  <printOptions horizontalCentered="1"/>
  <pageMargins left="7.7777777777777807E-2" right="7.7777777777777807E-2" top="0.391666666666667" bottom="7.7777777777777807E-2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18" sqref="K18"/>
    </sheetView>
  </sheetViews>
  <sheetFormatPr defaultColWidth="9" defaultRowHeight="14.2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4.25" customHeight="1">
      <c r="A1" s="21"/>
      <c r="B1" s="22" t="s">
        <v>611</v>
      </c>
      <c r="C1" s="21"/>
      <c r="D1" s="21"/>
      <c r="E1" s="21"/>
      <c r="F1" s="21"/>
      <c r="G1" s="21"/>
    </row>
    <row r="2" spans="1:7" ht="56.45" customHeight="1">
      <c r="A2" s="21"/>
      <c r="B2" s="123" t="s">
        <v>612</v>
      </c>
      <c r="C2" s="123"/>
      <c r="D2" s="123"/>
      <c r="E2" s="123"/>
      <c r="F2" s="123"/>
      <c r="G2" s="123"/>
    </row>
    <row r="3" spans="1:7" ht="25.7" customHeight="1">
      <c r="B3" s="23" t="s">
        <v>613</v>
      </c>
      <c r="C3" s="124"/>
      <c r="D3" s="124"/>
      <c r="E3" s="124"/>
      <c r="F3" s="124"/>
      <c r="G3" s="24" t="s">
        <v>41</v>
      </c>
    </row>
    <row r="4" spans="1:7" ht="27.2" customHeight="1">
      <c r="B4" s="25" t="s">
        <v>614</v>
      </c>
      <c r="C4" s="125" t="s">
        <v>615</v>
      </c>
      <c r="D4" s="125"/>
      <c r="E4" s="125"/>
      <c r="F4" s="13" t="s">
        <v>616</v>
      </c>
      <c r="G4" s="26" t="s">
        <v>617</v>
      </c>
    </row>
    <row r="5" spans="1:7" ht="27.2" customHeight="1">
      <c r="B5" s="127" t="s">
        <v>618</v>
      </c>
      <c r="C5" s="128">
        <v>3280000</v>
      </c>
      <c r="D5" s="128"/>
      <c r="E5" s="128"/>
      <c r="F5" s="13" t="s">
        <v>619</v>
      </c>
      <c r="G5" s="14">
        <v>3280000</v>
      </c>
    </row>
    <row r="6" spans="1:7" ht="27.2" customHeight="1">
      <c r="B6" s="127"/>
      <c r="C6" s="128"/>
      <c r="D6" s="128"/>
      <c r="E6" s="128"/>
      <c r="F6" s="13" t="s">
        <v>620</v>
      </c>
      <c r="G6" s="14"/>
    </row>
    <row r="7" spans="1:7" ht="36.200000000000003" customHeight="1">
      <c r="B7" s="25" t="s">
        <v>621</v>
      </c>
      <c r="C7" s="121" t="s">
        <v>622</v>
      </c>
      <c r="D7" s="121"/>
      <c r="E7" s="121"/>
      <c r="F7" s="121"/>
      <c r="G7" s="121"/>
    </row>
    <row r="8" spans="1:7" ht="37.700000000000003" customHeight="1">
      <c r="B8" s="25" t="s">
        <v>623</v>
      </c>
      <c r="C8" s="121" t="s">
        <v>624</v>
      </c>
      <c r="D8" s="121"/>
      <c r="E8" s="121"/>
      <c r="F8" s="121"/>
      <c r="G8" s="121"/>
    </row>
    <row r="9" spans="1:7" ht="34.700000000000003" customHeight="1">
      <c r="B9" s="25" t="s">
        <v>625</v>
      </c>
      <c r="C9" s="126" t="s">
        <v>626</v>
      </c>
      <c r="D9" s="126"/>
      <c r="E9" s="126"/>
      <c r="F9" s="126"/>
      <c r="G9" s="126"/>
    </row>
    <row r="10" spans="1:7" ht="24" customHeight="1">
      <c r="B10" s="127" t="s">
        <v>569</v>
      </c>
      <c r="C10" s="13" t="s">
        <v>570</v>
      </c>
      <c r="D10" s="13" t="s">
        <v>571</v>
      </c>
      <c r="E10" s="13" t="s">
        <v>572</v>
      </c>
      <c r="F10" s="13" t="s">
        <v>573</v>
      </c>
      <c r="G10" s="13" t="s">
        <v>574</v>
      </c>
    </row>
    <row r="11" spans="1:7" ht="24" customHeight="1">
      <c r="B11" s="127"/>
      <c r="C11" s="28" t="s">
        <v>627</v>
      </c>
      <c r="D11" s="29">
        <v>10</v>
      </c>
      <c r="E11" s="30" t="s">
        <v>628</v>
      </c>
      <c r="F11" s="30" t="s">
        <v>584</v>
      </c>
      <c r="G11" s="29">
        <v>1300</v>
      </c>
    </row>
    <row r="12" spans="1:7" ht="24" customHeight="1">
      <c r="B12" s="127"/>
      <c r="C12" s="28" t="s">
        <v>629</v>
      </c>
      <c r="D12" s="29">
        <v>15</v>
      </c>
      <c r="E12" s="30" t="s">
        <v>628</v>
      </c>
      <c r="F12" s="30" t="s">
        <v>584</v>
      </c>
      <c r="G12" s="29">
        <v>2000</v>
      </c>
    </row>
    <row r="13" spans="1:7" ht="24" customHeight="1">
      <c r="B13" s="127"/>
      <c r="C13" s="28" t="s">
        <v>630</v>
      </c>
      <c r="D13" s="29">
        <v>10</v>
      </c>
      <c r="E13" s="30" t="s">
        <v>631</v>
      </c>
      <c r="F13" s="30" t="s">
        <v>584</v>
      </c>
      <c r="G13" s="29">
        <v>30</v>
      </c>
    </row>
    <row r="14" spans="1:7" ht="24" customHeight="1">
      <c r="B14" s="127"/>
      <c r="C14" s="28" t="s">
        <v>632</v>
      </c>
      <c r="D14" s="29">
        <v>10</v>
      </c>
      <c r="E14" s="30" t="s">
        <v>628</v>
      </c>
      <c r="F14" s="30" t="s">
        <v>584</v>
      </c>
      <c r="G14" s="29">
        <v>300</v>
      </c>
    </row>
    <row r="15" spans="1:7" ht="24" customHeight="1">
      <c r="B15" s="127"/>
      <c r="C15" s="28" t="s">
        <v>633</v>
      </c>
      <c r="D15" s="29">
        <v>5</v>
      </c>
      <c r="E15" s="30" t="s">
        <v>634</v>
      </c>
      <c r="F15" s="30" t="s">
        <v>602</v>
      </c>
      <c r="G15" s="29">
        <v>365</v>
      </c>
    </row>
    <row r="16" spans="1:7" ht="24" customHeight="1">
      <c r="B16" s="127"/>
      <c r="C16" s="28" t="s">
        <v>635</v>
      </c>
      <c r="D16" s="29">
        <v>10</v>
      </c>
      <c r="E16" s="30" t="s">
        <v>598</v>
      </c>
      <c r="F16" s="30" t="s">
        <v>602</v>
      </c>
      <c r="G16" s="29">
        <v>18</v>
      </c>
    </row>
    <row r="17" spans="2:7" ht="24" customHeight="1">
      <c r="B17" s="127"/>
      <c r="C17" s="28" t="s">
        <v>636</v>
      </c>
      <c r="D17" s="29">
        <v>10</v>
      </c>
      <c r="E17" s="30" t="s">
        <v>608</v>
      </c>
      <c r="F17" s="30" t="s">
        <v>602</v>
      </c>
      <c r="G17" s="29">
        <v>328</v>
      </c>
    </row>
    <row r="18" spans="2:7" ht="36">
      <c r="B18" s="127"/>
      <c r="C18" s="28" t="s">
        <v>637</v>
      </c>
      <c r="D18" s="29">
        <v>10</v>
      </c>
      <c r="E18" s="30"/>
      <c r="F18" s="30" t="s">
        <v>577</v>
      </c>
      <c r="G18" s="29" t="s">
        <v>578</v>
      </c>
    </row>
    <row r="19" spans="2:7" ht="24" customHeight="1">
      <c r="B19" s="127"/>
      <c r="C19" s="28" t="s">
        <v>638</v>
      </c>
      <c r="D19" s="29">
        <v>10</v>
      </c>
      <c r="E19" s="30" t="s">
        <v>590</v>
      </c>
      <c r="F19" s="30" t="s">
        <v>584</v>
      </c>
      <c r="G19" s="29">
        <v>95</v>
      </c>
    </row>
  </sheetData>
  <mergeCells count="9">
    <mergeCell ref="C9:G9"/>
    <mergeCell ref="B5:B6"/>
    <mergeCell ref="B10:B19"/>
    <mergeCell ref="C5:E6"/>
    <mergeCell ref="B2:G2"/>
    <mergeCell ref="C3:F3"/>
    <mergeCell ref="C4:E4"/>
    <mergeCell ref="C7:G7"/>
    <mergeCell ref="C8:G8"/>
  </mergeCells>
  <phoneticPr fontId="54" type="noConversion"/>
  <pageMargins left="0.75" right="0.75" top="0.26874999999999999" bottom="0.26874999999999999" header="0" footer="0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9" sqref="B9:F9"/>
    </sheetView>
  </sheetViews>
  <sheetFormatPr defaultColWidth="7.5" defaultRowHeight="11.25"/>
  <cols>
    <col min="1" max="1" width="15.125" style="6" customWidth="1"/>
    <col min="2" max="2" width="32.625" style="6" customWidth="1"/>
    <col min="3" max="3" width="9.5" style="6" customWidth="1"/>
    <col min="4" max="4" width="10.75" style="6" customWidth="1"/>
    <col min="5" max="5" width="12.875" style="6" customWidth="1"/>
    <col min="6" max="6" width="8.625" style="6" customWidth="1"/>
    <col min="7" max="16384" width="7.5" style="6"/>
  </cols>
  <sheetData>
    <row r="1" spans="1:6" ht="18.75" customHeight="1">
      <c r="A1" s="7" t="s">
        <v>639</v>
      </c>
    </row>
    <row r="2" spans="1:6" ht="29.25" customHeight="1">
      <c r="A2" s="129" t="s">
        <v>36</v>
      </c>
      <c r="B2" s="129"/>
      <c r="C2" s="129"/>
      <c r="D2" s="129"/>
      <c r="E2" s="129"/>
      <c r="F2" s="129"/>
    </row>
    <row r="3" spans="1:6" ht="20.25" customHeight="1">
      <c r="A3" s="8" t="s">
        <v>613</v>
      </c>
      <c r="B3" s="130"/>
      <c r="C3" s="130"/>
      <c r="D3" s="130"/>
      <c r="E3" s="130"/>
      <c r="F3" s="9" t="s">
        <v>41</v>
      </c>
    </row>
    <row r="4" spans="1:6" ht="36.75" customHeight="1">
      <c r="A4" s="10" t="s">
        <v>614</v>
      </c>
      <c r="B4" s="131" t="s">
        <v>531</v>
      </c>
      <c r="C4" s="131"/>
      <c r="D4" s="131"/>
      <c r="E4" s="12" t="s">
        <v>616</v>
      </c>
      <c r="F4" s="11" t="s">
        <v>640</v>
      </c>
    </row>
    <row r="5" spans="1:6" ht="36.75" customHeight="1">
      <c r="A5" s="133" t="s">
        <v>618</v>
      </c>
      <c r="B5" s="135">
        <v>530000</v>
      </c>
      <c r="C5" s="135"/>
      <c r="D5" s="135"/>
      <c r="E5" s="13" t="s">
        <v>619</v>
      </c>
      <c r="F5" s="14">
        <v>530000</v>
      </c>
    </row>
    <row r="6" spans="1:6" ht="36.75" customHeight="1">
      <c r="A6" s="133"/>
      <c r="B6" s="135"/>
      <c r="C6" s="135"/>
      <c r="D6" s="135"/>
      <c r="E6" s="13" t="s">
        <v>620</v>
      </c>
      <c r="F6" s="14"/>
    </row>
    <row r="7" spans="1:6" ht="36.75" customHeight="1">
      <c r="A7" s="10" t="s">
        <v>621</v>
      </c>
      <c r="B7" s="132" t="s">
        <v>641</v>
      </c>
      <c r="C7" s="132"/>
      <c r="D7" s="132"/>
      <c r="E7" s="132"/>
      <c r="F7" s="132"/>
    </row>
    <row r="8" spans="1:6" ht="36.75" customHeight="1">
      <c r="A8" s="10" t="s">
        <v>623</v>
      </c>
      <c r="B8" s="132" t="s">
        <v>642</v>
      </c>
      <c r="C8" s="132"/>
      <c r="D8" s="132"/>
      <c r="E8" s="132"/>
      <c r="F8" s="132"/>
    </row>
    <row r="9" spans="1:6" ht="36" customHeight="1">
      <c r="A9" s="10" t="s">
        <v>625</v>
      </c>
      <c r="B9" s="132" t="s">
        <v>643</v>
      </c>
      <c r="C9" s="132"/>
      <c r="D9" s="132"/>
      <c r="E9" s="132"/>
      <c r="F9" s="132"/>
    </row>
    <row r="10" spans="1:6" ht="36" customHeight="1">
      <c r="A10" s="133" t="s">
        <v>569</v>
      </c>
      <c r="B10" s="15" t="s">
        <v>570</v>
      </c>
      <c r="C10" s="15" t="s">
        <v>571</v>
      </c>
      <c r="D10" s="15" t="s">
        <v>572</v>
      </c>
      <c r="E10" s="15" t="s">
        <v>573</v>
      </c>
      <c r="F10" s="15" t="s">
        <v>574</v>
      </c>
    </row>
    <row r="11" spans="1:6" ht="36" customHeight="1">
      <c r="A11" s="134"/>
      <c r="B11" s="16" t="s">
        <v>644</v>
      </c>
      <c r="C11" s="16">
        <v>20</v>
      </c>
      <c r="D11" s="17" t="s">
        <v>645</v>
      </c>
      <c r="E11" s="18" t="s">
        <v>584</v>
      </c>
      <c r="F11" s="19">
        <v>10</v>
      </c>
    </row>
    <row r="12" spans="1:6" ht="36" customHeight="1">
      <c r="A12" s="134"/>
      <c r="B12" s="16" t="s">
        <v>646</v>
      </c>
      <c r="C12" s="16">
        <v>15</v>
      </c>
      <c r="D12" s="17" t="s">
        <v>628</v>
      </c>
      <c r="E12" s="17" t="s">
        <v>584</v>
      </c>
      <c r="F12" s="20">
        <v>20</v>
      </c>
    </row>
    <row r="13" spans="1:6" ht="36" customHeight="1">
      <c r="A13" s="134"/>
      <c r="B13" s="16" t="s">
        <v>647</v>
      </c>
      <c r="C13" s="16">
        <v>15</v>
      </c>
      <c r="D13" s="17" t="s">
        <v>648</v>
      </c>
      <c r="E13" s="17" t="s">
        <v>584</v>
      </c>
      <c r="F13" s="20">
        <v>2</v>
      </c>
    </row>
    <row r="14" spans="1:6" ht="36" customHeight="1">
      <c r="A14" s="134"/>
      <c r="B14" s="16" t="s">
        <v>649</v>
      </c>
      <c r="C14" s="16">
        <v>20</v>
      </c>
      <c r="D14" s="17" t="s">
        <v>608</v>
      </c>
      <c r="E14" s="17" t="s">
        <v>650</v>
      </c>
      <c r="F14" s="20">
        <v>4</v>
      </c>
    </row>
    <row r="15" spans="1:6" ht="36" customHeight="1">
      <c r="A15" s="134"/>
      <c r="B15" s="16" t="s">
        <v>651</v>
      </c>
      <c r="C15" s="16">
        <v>15</v>
      </c>
      <c r="D15" s="17" t="s">
        <v>631</v>
      </c>
      <c r="E15" s="17" t="s">
        <v>584</v>
      </c>
      <c r="F15" s="20">
        <v>3</v>
      </c>
    </row>
    <row r="16" spans="1:6" ht="36" customHeight="1">
      <c r="A16" s="134"/>
      <c r="B16" s="16" t="s">
        <v>652</v>
      </c>
      <c r="C16" s="16">
        <v>15</v>
      </c>
      <c r="D16" s="17" t="s">
        <v>631</v>
      </c>
      <c r="E16" s="17" t="s">
        <v>584</v>
      </c>
      <c r="F16" s="20">
        <v>5</v>
      </c>
    </row>
  </sheetData>
  <mergeCells count="9">
    <mergeCell ref="B9:F9"/>
    <mergeCell ref="A5:A6"/>
    <mergeCell ref="A10:A16"/>
    <mergeCell ref="B5:D6"/>
    <mergeCell ref="A2:F2"/>
    <mergeCell ref="B3:E3"/>
    <mergeCell ref="B4:D4"/>
    <mergeCell ref="B7:F7"/>
    <mergeCell ref="B8:F8"/>
  </mergeCells>
  <phoneticPr fontId="5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4.2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1" t="s">
        <v>653</v>
      </c>
    </row>
    <row r="2" spans="1:6" ht="14.25" customHeight="1">
      <c r="A2" s="136" t="s">
        <v>38</v>
      </c>
      <c r="B2" s="136"/>
      <c r="C2" s="136"/>
      <c r="D2" s="136"/>
      <c r="E2" s="136"/>
      <c r="F2" s="136"/>
    </row>
    <row r="3" spans="1:6" ht="21.2" customHeight="1">
      <c r="A3" s="136"/>
      <c r="B3" s="136"/>
      <c r="C3" s="136"/>
      <c r="D3" s="136"/>
      <c r="E3" s="136"/>
      <c r="F3" s="136"/>
    </row>
    <row r="4" spans="1:6" ht="18" customHeight="1">
      <c r="A4" s="93" t="s">
        <v>40</v>
      </c>
      <c r="B4" s="93"/>
      <c r="C4" s="93"/>
      <c r="F4" s="2" t="s">
        <v>41</v>
      </c>
    </row>
    <row r="5" spans="1:6" ht="28.7" customHeight="1">
      <c r="A5" s="3" t="s">
        <v>446</v>
      </c>
      <c r="B5" s="3" t="s">
        <v>451</v>
      </c>
      <c r="C5" s="3" t="s">
        <v>654</v>
      </c>
      <c r="D5" s="3" t="s">
        <v>655</v>
      </c>
      <c r="E5" s="3" t="s">
        <v>656</v>
      </c>
      <c r="F5" s="3" t="s">
        <v>657</v>
      </c>
    </row>
    <row r="6" spans="1:6" ht="17.25" customHeight="1">
      <c r="A6" s="4"/>
      <c r="B6" s="4"/>
      <c r="C6" s="4"/>
      <c r="D6" s="4" t="s">
        <v>658</v>
      </c>
      <c r="E6" s="5" t="s">
        <v>52</v>
      </c>
      <c r="F6" s="4"/>
    </row>
    <row r="7" spans="1:6" ht="16.5" customHeight="1">
      <c r="A7" s="4"/>
      <c r="B7" s="4"/>
      <c r="C7" s="4"/>
      <c r="D7" s="4"/>
      <c r="E7" s="5" t="s">
        <v>52</v>
      </c>
      <c r="F7" s="4"/>
    </row>
  </sheetData>
  <mergeCells count="2">
    <mergeCell ref="A4:C4"/>
    <mergeCell ref="A2:F3"/>
  </mergeCells>
  <phoneticPr fontId="54" type="noConversion"/>
  <pageMargins left="0.75" right="0.75" top="0.26874999999999999" bottom="0.268749999999999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表十七（1）</vt:lpstr>
      <vt:lpstr>表十七（2）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王瑜</cp:lastModifiedBy>
  <dcterms:created xsi:type="dcterms:W3CDTF">2022-02-10T14:41:00Z</dcterms:created>
  <dcterms:modified xsi:type="dcterms:W3CDTF">2022-02-10T10:20:56Z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594DEF85BA0042A1A074132A4163CD96</vt:lpwstr>
  </property>
</Properties>
</file>